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695" windowHeight="12015"/>
  </bookViews>
  <sheets>
    <sheet name="Лист1" sheetId="1" r:id="rId1"/>
    <sheet name="Лист2" sheetId="2" r:id="rId2"/>
  </sheets>
  <definedNames>
    <definedName name="_1">Лист1!$A$16:$A$206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1"/>
  <c r="G49"/>
  <c r="G213"/>
  <c r="G201"/>
  <c r="G223"/>
  <c r="G203"/>
  <c r="G82"/>
  <c r="G57"/>
  <c r="G84"/>
  <c r="G48"/>
  <c r="G110"/>
  <c r="G112"/>
  <c r="G95"/>
  <c r="G151"/>
  <c r="G51"/>
  <c r="G97"/>
  <c r="G105"/>
  <c r="G47"/>
  <c r="G102"/>
  <c r="G121" l="1"/>
  <c r="G178" l="1"/>
  <c r="G157"/>
  <c r="G161"/>
  <c r="G134"/>
  <c r="G44"/>
  <c r="G190"/>
  <c r="G185"/>
  <c r="G92"/>
  <c r="G54"/>
  <c r="G96"/>
  <c r="G220"/>
  <c r="G221"/>
  <c r="G224"/>
  <c r="G225"/>
  <c r="G226"/>
  <c r="G211"/>
  <c r="G212"/>
  <c r="G214"/>
  <c r="G215"/>
  <c r="G216"/>
  <c r="G217"/>
  <c r="G218"/>
  <c r="G219"/>
  <c r="G205"/>
  <c r="G206"/>
  <c r="G184"/>
  <c r="G186"/>
  <c r="G187"/>
  <c r="G188"/>
  <c r="G189"/>
  <c r="G191"/>
  <c r="G192"/>
  <c r="G193"/>
  <c r="G194"/>
  <c r="G195"/>
  <c r="G196"/>
  <c r="G197"/>
  <c r="G198"/>
  <c r="G199"/>
  <c r="G200"/>
  <c r="G202"/>
  <c r="G204"/>
  <c r="G131"/>
  <c r="G132"/>
  <c r="G133"/>
  <c r="G135"/>
  <c r="G136"/>
  <c r="G137"/>
  <c r="G138"/>
  <c r="G139"/>
  <c r="G140"/>
  <c r="G141"/>
  <c r="G142"/>
  <c r="G143"/>
  <c r="G144"/>
  <c r="G145"/>
  <c r="G146"/>
  <c r="G147"/>
  <c r="G148"/>
  <c r="G149"/>
  <c r="G150"/>
  <c r="G152"/>
  <c r="G153"/>
  <c r="G154"/>
  <c r="G155"/>
  <c r="G156"/>
  <c r="G158"/>
  <c r="G159"/>
  <c r="G162"/>
  <c r="G163"/>
  <c r="G164"/>
  <c r="G167"/>
  <c r="G168"/>
  <c r="G169"/>
  <c r="G170"/>
  <c r="G171"/>
  <c r="G172"/>
  <c r="G173"/>
  <c r="G174"/>
  <c r="G175"/>
  <c r="G176"/>
  <c r="G177"/>
  <c r="G179"/>
  <c r="G181"/>
  <c r="G182"/>
  <c r="G183"/>
  <c r="G127"/>
  <c r="G94"/>
  <c r="G98"/>
  <c r="G99"/>
  <c r="G100"/>
  <c r="G101"/>
  <c r="G103"/>
  <c r="G104"/>
  <c r="G106"/>
  <c r="G107"/>
  <c r="G109"/>
  <c r="G111"/>
  <c r="G113"/>
  <c r="G114"/>
  <c r="G115"/>
  <c r="G116"/>
  <c r="G117"/>
  <c r="G118"/>
  <c r="G119"/>
  <c r="G120"/>
  <c r="G122"/>
  <c r="G123"/>
  <c r="G124"/>
  <c r="G125"/>
  <c r="G126"/>
  <c r="G79"/>
  <c r="G80"/>
  <c r="G81"/>
  <c r="G83"/>
  <c r="G85"/>
  <c r="G86"/>
  <c r="G87"/>
  <c r="G88"/>
  <c r="G89"/>
  <c r="G90"/>
  <c r="G91"/>
  <c r="G93"/>
  <c r="G64"/>
  <c r="G65"/>
  <c r="G66"/>
  <c r="G67"/>
  <c r="G68"/>
  <c r="G69"/>
  <c r="G70"/>
  <c r="G71"/>
  <c r="G72"/>
  <c r="G73"/>
  <c r="G74"/>
  <c r="G75"/>
  <c r="G76"/>
  <c r="G77"/>
  <c r="G78"/>
  <c r="G53"/>
  <c r="G55"/>
  <c r="G56"/>
  <c r="G58"/>
  <c r="G59"/>
  <c r="G60"/>
  <c r="G61"/>
  <c r="G62"/>
  <c r="G63"/>
  <c r="G38"/>
  <c r="G39"/>
  <c r="G40"/>
  <c r="G41"/>
  <c r="G42"/>
  <c r="G43"/>
  <c r="G45"/>
  <c r="G46"/>
  <c r="G50"/>
  <c r="G52"/>
  <c r="G26"/>
  <c r="G27"/>
  <c r="G28"/>
  <c r="G29"/>
  <c r="G30"/>
  <c r="G31"/>
  <c r="G32"/>
  <c r="G33"/>
  <c r="G34"/>
  <c r="G35"/>
  <c r="G36"/>
  <c r="G37"/>
  <c r="G16"/>
  <c r="G17"/>
  <c r="G19"/>
  <c r="G20"/>
  <c r="G21"/>
  <c r="G22"/>
  <c r="G23"/>
  <c r="G24"/>
  <c r="G25"/>
  <c r="G15"/>
  <c r="G227" l="1"/>
</calcChain>
</file>

<file path=xl/sharedStrings.xml><?xml version="1.0" encoding="utf-8"?>
<sst xmlns="http://schemas.openxmlformats.org/spreadsheetml/2006/main" count="454" uniqueCount="268">
  <si>
    <t xml:space="preserve">Федеральное государственное бюджетное научное учреждение  «Федеральный научный центр овощеводства" </t>
  </si>
  <si>
    <t>143080, Московская область, Одинцовский городской округ, п. ВНИИССОК, ул. Селекционная,14</t>
  </si>
  <si>
    <t>www.vniissok.ru</t>
  </si>
  <si>
    <r>
      <rPr>
        <u/>
        <sz val="12"/>
        <color rgb="FF0070C0"/>
        <rFont val="Times New Roman"/>
        <family val="1"/>
        <charset val="204"/>
      </rPr>
      <t>www.vniissok.com</t>
    </r>
  </si>
  <si>
    <t>8 (495) 594-77-17</t>
  </si>
  <si>
    <t>8 (495) 594-77-18</t>
  </si>
  <si>
    <t xml:space="preserve">ФИО и название фирмы: </t>
  </si>
  <si>
    <t xml:space="preserve">Адрес: </t>
  </si>
  <si>
    <t xml:space="preserve">Телефон, e-mail: </t>
  </si>
  <si>
    <t xml:space="preserve">Название транспортной компании для отправки груза и желаемая дата отправки: </t>
  </si>
  <si>
    <t>№</t>
  </si>
  <si>
    <t>Название культуры</t>
  </si>
  <si>
    <t>Год реализации</t>
  </si>
  <si>
    <t xml:space="preserve">Фасовка, г/шт. </t>
  </si>
  <si>
    <t>Цена, руб.</t>
  </si>
  <si>
    <t>Количество, шт.</t>
  </si>
  <si>
    <t>Семена овощей</t>
  </si>
  <si>
    <t>8 (495) 594-77-19                          8 (495) 594-77-12</t>
  </si>
  <si>
    <t>0,3 г</t>
  </si>
  <si>
    <t>Амарант декоративный Зеленая сосулька</t>
  </si>
  <si>
    <t>10 шт</t>
  </si>
  <si>
    <t>0,5 г</t>
  </si>
  <si>
    <t>0,1 г</t>
  </si>
  <si>
    <t>Баклажан Котильон F1</t>
  </si>
  <si>
    <t>Брюква Красносельская</t>
  </si>
  <si>
    <t>Горох Викинг</t>
  </si>
  <si>
    <t>10 г</t>
  </si>
  <si>
    <t>Горчица салатная Волнушка</t>
  </si>
  <si>
    <t>2 г</t>
  </si>
  <si>
    <t>Кабачок Грибовский 37</t>
  </si>
  <si>
    <t>Кабачок  Корнишонный</t>
  </si>
  <si>
    <t>Кабачок Русские спагетти</t>
  </si>
  <si>
    <t>Капуста б/к Аврора F1</t>
  </si>
  <si>
    <t>0,15 г</t>
  </si>
  <si>
    <t xml:space="preserve">Капуста б/к Июньская </t>
  </si>
  <si>
    <t xml:space="preserve">Капуста б/к Мечта F1 </t>
  </si>
  <si>
    <t>Капуста б/к Парус</t>
  </si>
  <si>
    <t>Капуста б/к Подарок 2500</t>
  </si>
  <si>
    <t>Капуста б/к Северянка F1</t>
  </si>
  <si>
    <t>0,2 г</t>
  </si>
  <si>
    <t>Капуста китайская Веснянка</t>
  </si>
  <si>
    <t>Капуста китайская Ласточка</t>
  </si>
  <si>
    <t>Капуста китайская Памяти Поповой</t>
  </si>
  <si>
    <t>1 г</t>
  </si>
  <si>
    <t xml:space="preserve">Лук-батун Русский зимний </t>
  </si>
  <si>
    <t>Морковь Нантская -4</t>
  </si>
  <si>
    <t>Огурец Брюнет F1</t>
  </si>
  <si>
    <t>Огурец Грибовчанка F1</t>
  </si>
  <si>
    <t>10 шт.</t>
  </si>
  <si>
    <t xml:space="preserve">Огурец Зозуля F1 </t>
  </si>
  <si>
    <t>Огурец Крепыш F1</t>
  </si>
  <si>
    <t>Огурец Муромский 36</t>
  </si>
  <si>
    <t>Перец сладкий Мулат F1</t>
  </si>
  <si>
    <t xml:space="preserve">Перец острый Визирь   </t>
  </si>
  <si>
    <t>15 шт</t>
  </si>
  <si>
    <t>Перец острый Огненный вулкан</t>
  </si>
  <si>
    <t>0,05 г</t>
  </si>
  <si>
    <t>Перец сладкий Виктор F1</t>
  </si>
  <si>
    <t>3 г</t>
  </si>
  <si>
    <t>Репа Петровская 1</t>
  </si>
  <si>
    <t>Репа листовая Сапфир</t>
  </si>
  <si>
    <t>Свекла Бордо 237</t>
  </si>
  <si>
    <t xml:space="preserve">Свекла столовая Грибовская Плоская А473 </t>
  </si>
  <si>
    <t>Свекла столовая Нежность</t>
  </si>
  <si>
    <t>Свекла столовая Несравненная А-463</t>
  </si>
  <si>
    <t>Свекла Одноростковая</t>
  </si>
  <si>
    <t>Свекла Цилиндра</t>
  </si>
  <si>
    <t>Томат Камея</t>
  </si>
  <si>
    <t>Томат Патрис</t>
  </si>
  <si>
    <t>Томат Снегурочка</t>
  </si>
  <si>
    <t>5 шт</t>
  </si>
  <si>
    <t>Тыква Грибовская зимняя</t>
  </si>
  <si>
    <t>Тыква Ольга</t>
  </si>
  <si>
    <t>Укроп Грибовский</t>
  </si>
  <si>
    <t xml:space="preserve">Укроп Зонтик </t>
  </si>
  <si>
    <t>Укроп Узоры</t>
  </si>
  <si>
    <t>Фасоль овощная Секунда</t>
  </si>
  <si>
    <t>Фасоль Си Бемоль</t>
  </si>
  <si>
    <t>Фасоль овощная Фантазия</t>
  </si>
  <si>
    <t>Физалис Десертный</t>
  </si>
  <si>
    <t xml:space="preserve">Семена цветов </t>
  </si>
  <si>
    <t>Гвоздика Радуга</t>
  </si>
  <si>
    <t>0,1г</t>
  </si>
  <si>
    <t>Георгина Фигаро</t>
  </si>
  <si>
    <t>Гипсофила Розовое кружево</t>
  </si>
  <si>
    <t>Космея Пикоти</t>
  </si>
  <si>
    <t>Перец острый Созвездие</t>
  </si>
  <si>
    <t>Огурец Голубчик F1</t>
  </si>
  <si>
    <t>Мангольд Алый</t>
  </si>
  <si>
    <t>Капуста б/к Зарница F1</t>
  </si>
  <si>
    <t>Фасоль овощная Рант</t>
  </si>
  <si>
    <t>Табак душистый Луневский</t>
  </si>
  <si>
    <t>Долихос Сиреневый каскад</t>
  </si>
  <si>
    <t xml:space="preserve">7 шт </t>
  </si>
  <si>
    <t xml:space="preserve">Табак душистый Белые росы </t>
  </si>
  <si>
    <t>Свекла столовая Гаспадыня</t>
  </si>
  <si>
    <t xml:space="preserve">Свекла столовая Любава  </t>
  </si>
  <si>
    <t xml:space="preserve">Горох Дарунок </t>
  </si>
  <si>
    <t>Кукуруза Кубанский сахарный</t>
  </si>
  <si>
    <t>5 г</t>
  </si>
  <si>
    <t>Капуста декоративная Эстафета</t>
  </si>
  <si>
    <t>Дайкон Саша</t>
  </si>
  <si>
    <t>1,0 гр</t>
  </si>
  <si>
    <r>
      <t xml:space="preserve">Чабер огородный Бобрик           </t>
    </r>
    <r>
      <rPr>
        <b/>
        <i/>
        <sz val="11"/>
        <color rgb="FFFF0000"/>
        <rFont val="Times New Roman"/>
        <family val="1"/>
        <charset val="204"/>
      </rPr>
      <t/>
    </r>
  </si>
  <si>
    <r>
      <t xml:space="preserve">Репа листовая Бирюза </t>
    </r>
    <r>
      <rPr>
        <sz val="11"/>
        <color rgb="FFFF0000"/>
        <rFont val="Times New Roman"/>
        <family val="1"/>
        <charset val="204"/>
      </rPr>
      <t/>
    </r>
  </si>
  <si>
    <r>
      <t xml:space="preserve">Дыня Прима  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</si>
  <si>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Дыня Солнечная  </t>
    </r>
    <r>
      <rPr>
        <b/>
        <i/>
        <sz val="11"/>
        <color indexed="11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/>
    </r>
  </si>
  <si>
    <t xml:space="preserve">Дыня Услада   </t>
  </si>
  <si>
    <r>
      <t xml:space="preserve">Арбуз Холодок   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color indexed="11"/>
        <rFont val="Times New Roman"/>
        <family val="1"/>
        <charset val="204"/>
      </rPr>
      <t xml:space="preserve">  </t>
    </r>
  </si>
  <si>
    <t xml:space="preserve">Арбуз Фаворит      </t>
  </si>
  <si>
    <r>
      <t xml:space="preserve">Арбуз Успех        </t>
    </r>
    <r>
      <rPr>
        <b/>
        <i/>
        <sz val="11"/>
        <color indexed="11"/>
        <rFont val="Times New Roman"/>
        <family val="1"/>
        <charset val="204"/>
      </rPr>
      <t xml:space="preserve"> </t>
    </r>
  </si>
  <si>
    <t xml:space="preserve">Арбуз Триумф     </t>
  </si>
  <si>
    <t xml:space="preserve">Арбуз Темп F1  </t>
  </si>
  <si>
    <r>
      <t xml:space="preserve">Арбуз  Память Холодова </t>
    </r>
    <r>
      <rPr>
        <sz val="11"/>
        <color rgb="FFFF0000"/>
        <rFont val="Times New Roman"/>
        <family val="1"/>
        <charset val="204"/>
      </rPr>
      <t/>
    </r>
  </si>
  <si>
    <t>0,15</t>
  </si>
  <si>
    <t>Салат Анапчанин</t>
  </si>
  <si>
    <t xml:space="preserve">Лихнис Малиновый рассвет </t>
  </si>
  <si>
    <t>Томат Грунтовый Грибовский</t>
  </si>
  <si>
    <t xml:space="preserve"> e-mail: vniissokseeds@yandex.ru      </t>
  </si>
  <si>
    <t>Капуста японская Салют Юбилею</t>
  </si>
  <si>
    <t xml:space="preserve">Капуста б/к Ликова F1    </t>
  </si>
  <si>
    <r>
      <t>Перец острый Рождественский букет</t>
    </r>
    <r>
      <rPr>
        <b/>
        <i/>
        <sz val="11"/>
        <color indexed="11"/>
        <rFont val="Times New Roman"/>
        <family val="1"/>
        <charset val="204"/>
      </rPr>
      <t/>
    </r>
  </si>
  <si>
    <t xml:space="preserve">Перец сладкий Кармин    </t>
  </si>
  <si>
    <t xml:space="preserve">Перец острый Эврика </t>
  </si>
  <si>
    <t xml:space="preserve">Монарда Симка     </t>
  </si>
  <si>
    <r>
      <t xml:space="preserve">Томат Руфина </t>
    </r>
    <r>
      <rPr>
        <b/>
        <i/>
        <sz val="11"/>
        <color rgb="FFFF0000"/>
        <rFont val="Times New Roman"/>
        <family val="1"/>
        <charset val="204"/>
      </rPr>
      <t>желный</t>
    </r>
  </si>
  <si>
    <r>
      <t>Томат Содружество</t>
    </r>
    <r>
      <rPr>
        <b/>
        <i/>
        <sz val="11"/>
        <color rgb="FFFF0000"/>
        <rFont val="Times New Roman"/>
        <family val="1"/>
        <charset val="204"/>
      </rPr>
      <t xml:space="preserve"> розовый крупный</t>
    </r>
  </si>
  <si>
    <r>
      <t xml:space="preserve">Томат  Благодатный </t>
    </r>
    <r>
      <rPr>
        <b/>
        <i/>
        <sz val="11"/>
        <color rgb="FFFF0000"/>
        <rFont val="Times New Roman"/>
        <family val="1"/>
        <charset val="204"/>
      </rPr>
      <t>высокоурожайный</t>
    </r>
  </si>
  <si>
    <t>Огурец Мурава F1         парт</t>
  </si>
  <si>
    <t>Огурец Апрельский F1 парт</t>
  </si>
  <si>
    <t>Огурец Вера F1      парт гладкие</t>
  </si>
  <si>
    <r>
      <t xml:space="preserve">Томат Долгоносик </t>
    </r>
    <r>
      <rPr>
        <b/>
        <i/>
        <sz val="11"/>
        <color rgb="FFFF0000"/>
        <rFont val="Times New Roman"/>
        <family val="1"/>
        <charset val="204"/>
      </rPr>
      <t>оранжевый</t>
    </r>
  </si>
  <si>
    <t>10шт</t>
  </si>
  <si>
    <r>
      <t xml:space="preserve">Томат Буй Тур 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</si>
  <si>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t>Свёкла Хавская</t>
  </si>
  <si>
    <r>
      <t xml:space="preserve">Томат Челнок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</si>
  <si>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t>Базилик Фиолетовый</t>
  </si>
  <si>
    <t>0,1</t>
  </si>
  <si>
    <t>Щавель Крупнолистный</t>
  </si>
  <si>
    <t>Перец острый Чудо Подмосковья</t>
  </si>
  <si>
    <t xml:space="preserve">В графе "Кол-во, шт" укажите необходимое количество, а после заполнения всей  формы и просмотра суммы,  отправьте по адресу:        vniissokseeds@yandex.ru   </t>
  </si>
  <si>
    <r>
      <t xml:space="preserve">Томат Корнеевский </t>
    </r>
    <r>
      <rPr>
        <b/>
        <i/>
        <sz val="11"/>
        <color rgb="FFFF0000"/>
        <rFont val="Times New Roman"/>
        <family val="1"/>
        <charset val="204"/>
      </rPr>
      <t xml:space="preserve">индетерменантный </t>
    </r>
  </si>
  <si>
    <t>Майорана Термос</t>
  </si>
  <si>
    <t>Портулак Маковей</t>
  </si>
  <si>
    <t>Тыква  Волжская серая</t>
  </si>
  <si>
    <t>Капуста б/к Горлица</t>
  </si>
  <si>
    <t>Перец острый Жаркий сезон</t>
  </si>
  <si>
    <t>Свекла Добрыня</t>
  </si>
  <si>
    <t>Капуста б/к Касатка</t>
  </si>
  <si>
    <t>Перец острый Огненная дева</t>
  </si>
  <si>
    <t xml:space="preserve">Ревень Зарянка </t>
  </si>
  <si>
    <t xml:space="preserve">Ревень Малахит </t>
  </si>
  <si>
    <t xml:space="preserve">Салат Пикник </t>
  </si>
  <si>
    <t>Томат Арго</t>
  </si>
  <si>
    <t xml:space="preserve">Томат Бычье сердце </t>
  </si>
  <si>
    <t>10г</t>
  </si>
  <si>
    <t>Фасоль Малюме</t>
  </si>
  <si>
    <t>Укроп Кулинар</t>
  </si>
  <si>
    <t>Баклажан Снежный</t>
  </si>
  <si>
    <t>Гипсофила Белая Кружевница</t>
  </si>
  <si>
    <t>Перец сладкий Медаль</t>
  </si>
  <si>
    <t>Перец сладкий Сластена</t>
  </si>
  <si>
    <t>Перец сладкий Каскад</t>
  </si>
  <si>
    <t>Агератум Синий иней</t>
  </si>
  <si>
    <t>0,05</t>
  </si>
  <si>
    <t>Лук Штутгартер Ризен</t>
  </si>
  <si>
    <t>Перец острый Пикантная вишня</t>
  </si>
  <si>
    <t>Физалис Королек</t>
  </si>
  <si>
    <t xml:space="preserve">0,2 г </t>
  </si>
  <si>
    <t>8 г</t>
  </si>
  <si>
    <t>Сумма, руб.</t>
  </si>
  <si>
    <t>Капуста б/к Московская поздняя</t>
  </si>
  <si>
    <t xml:space="preserve">0,5 г </t>
  </si>
  <si>
    <t xml:space="preserve">Перец сладкий Здоровье </t>
  </si>
  <si>
    <t>Перец острый Маленький принц</t>
  </si>
  <si>
    <t>Укроп Кибрай</t>
  </si>
  <si>
    <t>Лук Арктик</t>
  </si>
  <si>
    <t>Капуста б/к Белорусская 455</t>
  </si>
  <si>
    <t>Львиный зев Солнечный восход</t>
  </si>
  <si>
    <t>0,06 г</t>
  </si>
  <si>
    <t>Тыква Вега F1</t>
  </si>
  <si>
    <t>Капуста б/к Снежинка F1</t>
  </si>
  <si>
    <t>Редька круглая черная</t>
  </si>
  <si>
    <t>Горох Триумф</t>
  </si>
  <si>
    <t>Томат Реванш</t>
  </si>
  <si>
    <t>Бархатцы Звездный оракул</t>
  </si>
  <si>
    <t xml:space="preserve">0,1 г </t>
  </si>
  <si>
    <t>Лаванда Эсмеральда</t>
  </si>
  <si>
    <t>Цинния Суссанна</t>
  </si>
  <si>
    <t>Горох Каира</t>
  </si>
  <si>
    <t>Горох Николас</t>
  </si>
  <si>
    <t>Томат Подарок Юбилею F1</t>
  </si>
  <si>
    <t>Томат Восход Внииссока</t>
  </si>
  <si>
    <t>Свекла столовая Маруся</t>
  </si>
  <si>
    <t>Горох сахарный Неистощимый 195</t>
  </si>
  <si>
    <t>Репа Снегурочка</t>
  </si>
  <si>
    <t>Кабачок Якорь</t>
  </si>
  <si>
    <t>Фасоль Креолка</t>
  </si>
  <si>
    <t>Фасоль Ульяша</t>
  </si>
  <si>
    <t>Фасоль Сакфит</t>
  </si>
  <si>
    <t>Горох Сахарный -2</t>
  </si>
  <si>
    <t>Горох Великан</t>
  </si>
  <si>
    <t xml:space="preserve">Огурец Катюша F1 </t>
  </si>
  <si>
    <t>Патисон Чебурашка</t>
  </si>
  <si>
    <t xml:space="preserve">Фасоль Московская белая зеленостручная </t>
  </si>
  <si>
    <t xml:space="preserve">Горох Чика </t>
  </si>
  <si>
    <t>Горох Жегаловец</t>
  </si>
  <si>
    <t>Горох Совинтер 1</t>
  </si>
  <si>
    <t>0,2</t>
  </si>
  <si>
    <t>Лук Золотые купола</t>
  </si>
  <si>
    <t>Капуста савойская Вертю</t>
  </si>
  <si>
    <t>Амарант Крепыш</t>
  </si>
  <si>
    <t>всего</t>
  </si>
  <si>
    <t>Огурец Мальвина F1</t>
  </si>
  <si>
    <t>Арбуз Синчевский</t>
  </si>
  <si>
    <t>Капуста б/к Амагер</t>
  </si>
  <si>
    <t>Огурец Дебют F1</t>
  </si>
  <si>
    <t xml:space="preserve">Минимальная партия закупки на сумму 5 000,00 ₽. В упаковке 10 пакетов одного наименования. деление пачек не производится.      </t>
  </si>
  <si>
    <t>Перец сладкий Ария F1</t>
  </si>
  <si>
    <t>Тыква Юла</t>
  </si>
  <si>
    <t>Укроп Русич</t>
  </si>
  <si>
    <t>Индау Русалочка</t>
  </si>
  <si>
    <t>Репа листовая Селекта</t>
  </si>
  <si>
    <t>Томат Гранд</t>
  </si>
  <si>
    <t>Томат Чаровница</t>
  </si>
  <si>
    <t xml:space="preserve">Перец острый Самоцвет  </t>
  </si>
  <si>
    <t>Томат Черномор</t>
  </si>
  <si>
    <t>Патиссон Чебурашка</t>
  </si>
  <si>
    <t xml:space="preserve">Патиссон Бисер </t>
  </si>
  <si>
    <t>Кабачок Погребок</t>
  </si>
  <si>
    <t>Перец сладкий Екатерина</t>
  </si>
  <si>
    <t xml:space="preserve">10 шт </t>
  </si>
  <si>
    <t>Огурец Кустовой</t>
  </si>
  <si>
    <t>Кабачок Цукеша</t>
  </si>
  <si>
    <t>0,2г</t>
  </si>
  <si>
    <t>Огурец Конкурент</t>
  </si>
  <si>
    <r>
      <t>Томат Бокари</t>
    </r>
    <r>
      <rPr>
        <b/>
        <i/>
        <sz val="11"/>
        <color rgb="FFFF0000"/>
        <rFont val="Times New Roman"/>
        <family val="1"/>
        <charset val="204"/>
      </rPr>
      <t xml:space="preserve"> индетерменантный сливовидн. розовый</t>
    </r>
  </si>
  <si>
    <t>Томат Викинг желтый</t>
  </si>
  <si>
    <t>Томат Малинка розовый</t>
  </si>
  <si>
    <t>Томат Метеор F1 сливовидный</t>
  </si>
  <si>
    <t xml:space="preserve">Томат Наташа черри  красный      </t>
  </si>
  <si>
    <t xml:space="preserve">Томат Тимоша  черри желтый      </t>
  </si>
  <si>
    <t>Томат Росинка желтый</t>
  </si>
  <si>
    <t>Томат Талисман овальный</t>
  </si>
  <si>
    <t xml:space="preserve">Томат Утёнок  желтый   </t>
  </si>
  <si>
    <t>Перец сладкий Оранжевое наслаждение</t>
  </si>
  <si>
    <t>Перец сладкий Медок F 1</t>
  </si>
  <si>
    <t>Редис Миф</t>
  </si>
  <si>
    <t>Редис Софит</t>
  </si>
  <si>
    <t>Огурец ВНИИССОК F1 парт</t>
  </si>
  <si>
    <t>Кабачок Фараон</t>
  </si>
  <si>
    <t>Морковь Московская Зимняя А -515</t>
  </si>
  <si>
    <t>Капуста Зимовка</t>
  </si>
  <si>
    <t>Томат Ангелочек коктейльного типа</t>
  </si>
  <si>
    <t xml:space="preserve">Астра Вологодское кружево </t>
  </si>
  <si>
    <t xml:space="preserve">Редис Тепличный грибовский </t>
  </si>
  <si>
    <t>Мелиса Жемчужина</t>
  </si>
  <si>
    <t>Физалис Золотая Россыпь</t>
  </si>
  <si>
    <t>Астра Фортуна</t>
  </si>
  <si>
    <t>Астра Любка</t>
  </si>
  <si>
    <t>Незабудка Голубая Лагуна</t>
  </si>
  <si>
    <r>
      <t>Прайс-лист на</t>
    </r>
    <r>
      <rPr>
        <sz val="14"/>
        <color rgb="FFFF0000"/>
        <rFont val="Times New Roman"/>
        <family val="1"/>
        <charset val="204"/>
      </rPr>
      <t xml:space="preserve"> семена в цветных пакетах </t>
    </r>
    <r>
      <rPr>
        <sz val="14"/>
        <color indexed="8"/>
        <rFont val="Times New Roman"/>
        <family val="1"/>
        <charset val="204"/>
      </rPr>
      <t>от 27.02.2024</t>
    </r>
  </si>
  <si>
    <t>Физалис Оранжевый жемчуг</t>
  </si>
  <si>
    <t>Настурция Антарес</t>
  </si>
  <si>
    <t>10 ШТ</t>
  </si>
  <si>
    <t>Василек Полка дот</t>
  </si>
  <si>
    <t>Кабачок Ролик</t>
  </si>
  <si>
    <t>Томат Грот</t>
  </si>
</sst>
</file>

<file path=xl/styles.xml><?xml version="1.0" encoding="utf-8"?>
<styleSheet xmlns="http://schemas.openxmlformats.org/spreadsheetml/2006/main">
  <numFmts count="2">
    <numFmt numFmtId="164" formatCode="#,##0.00&quot; ₽&quot;"/>
    <numFmt numFmtId="165" formatCode="#,##0.00\ &quot;₽&quot;"/>
  </numFmts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DIN Alternate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u/>
      <sz val="11"/>
      <color rgb="FF0070C0"/>
      <name val="DIN Alternate"/>
    </font>
    <font>
      <sz val="16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indexed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DIN Alternate"/>
      <charset val="204"/>
    </font>
    <font>
      <sz val="11"/>
      <color indexed="8"/>
      <name val="Cambria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G 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49" fontId="13" fillId="6" borderId="1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/>
    <xf numFmtId="49" fontId="14" fillId="5" borderId="1" xfId="0" applyNumberFormat="1" applyFont="1" applyFill="1" applyBorder="1"/>
    <xf numFmtId="1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/>
    <xf numFmtId="1" fontId="15" fillId="5" borderId="1" xfId="0" applyNumberFormat="1" applyFont="1" applyFill="1" applyBorder="1" applyAlignment="1">
      <alignment horizontal="center" vertical="top" wrapText="1"/>
    </xf>
    <xf numFmtId="49" fontId="15" fillId="5" borderId="1" xfId="0" applyNumberFormat="1" applyFont="1" applyFill="1" applyBorder="1" applyAlignment="1">
      <alignment horizontal="center" vertical="top"/>
    </xf>
    <xf numFmtId="165" fontId="15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/>
    <xf numFmtId="49" fontId="14" fillId="5" borderId="1" xfId="0" applyNumberFormat="1" applyFont="1" applyFill="1" applyBorder="1" applyAlignment="1">
      <alignment wrapText="1"/>
    </xf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0" fillId="5" borderId="1" xfId="0" applyNumberFormat="1" applyFont="1" applyFill="1" applyBorder="1"/>
    <xf numFmtId="1" fontId="15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/>
    <xf numFmtId="49" fontId="18" fillId="5" borderId="1" xfId="0" applyNumberFormat="1" applyFont="1" applyFill="1" applyBorder="1" applyAlignment="1"/>
    <xf numFmtId="1" fontId="1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49" fontId="18" fillId="5" borderId="1" xfId="0" applyNumberFormat="1" applyFont="1" applyFill="1" applyBorder="1" applyAlignment="1">
      <alignment horizontal="left" wrapText="1"/>
    </xf>
    <xf numFmtId="1" fontId="18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left" wrapText="1"/>
    </xf>
    <xf numFmtId="49" fontId="14" fillId="5" borderId="1" xfId="0" applyNumberFormat="1" applyFont="1" applyFill="1" applyBorder="1" applyProtection="1"/>
    <xf numFmtId="0" fontId="19" fillId="5" borderId="1" xfId="0" applyNumberFormat="1" applyFont="1" applyFill="1" applyBorder="1"/>
    <xf numFmtId="49" fontId="14" fillId="5" borderId="1" xfId="0" applyNumberFormat="1" applyFont="1" applyFill="1" applyBorder="1" applyAlignment="1">
      <alignment horizontal="left" wrapText="1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49" fontId="18" fillId="5" borderId="1" xfId="0" applyNumberFormat="1" applyFont="1" applyFill="1" applyBorder="1"/>
    <xf numFmtId="0" fontId="18" fillId="5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15" fillId="5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18" fillId="0" borderId="1" xfId="0" applyFont="1" applyBorder="1"/>
    <xf numFmtId="0" fontId="14" fillId="5" borderId="1" xfId="0" applyNumberFormat="1" applyFont="1" applyFill="1" applyBorder="1"/>
    <xf numFmtId="0" fontId="18" fillId="5" borderId="1" xfId="0" applyNumberFormat="1" applyFont="1" applyFill="1" applyBorder="1"/>
    <xf numFmtId="49" fontId="18" fillId="5" borderId="1" xfId="0" applyNumberFormat="1" applyFont="1" applyFill="1" applyBorder="1" applyAlignment="1">
      <alignment horizontal="left" vertical="top" wrapText="1"/>
    </xf>
    <xf numFmtId="1" fontId="18" fillId="5" borderId="1" xfId="0" applyNumberFormat="1" applyFont="1" applyFill="1" applyBorder="1" applyAlignment="1">
      <alignment horizontal="center" vertical="top"/>
    </xf>
    <xf numFmtId="49" fontId="18" fillId="5" borderId="1" xfId="0" applyNumberFormat="1" applyFont="1" applyFill="1" applyBorder="1" applyAlignment="1">
      <alignment horizontal="center" vertical="top"/>
    </xf>
    <xf numFmtId="164" fontId="18" fillId="5" borderId="1" xfId="0" applyNumberFormat="1" applyFont="1" applyFill="1" applyBorder="1" applyAlignment="1">
      <alignment horizontal="center" vertical="top"/>
    </xf>
    <xf numFmtId="0" fontId="18" fillId="5" borderId="1" xfId="0" applyNumberFormat="1" applyFont="1" applyFill="1" applyBorder="1" applyAlignment="1">
      <alignment vertical="top"/>
    </xf>
    <xf numFmtId="1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/>
    <xf numFmtId="0" fontId="0" fillId="0" borderId="0" xfId="0" applyFill="1"/>
    <xf numFmtId="1" fontId="18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0" fontId="0" fillId="5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0" xfId="0" applyFont="1"/>
    <xf numFmtId="17" fontId="15" fillId="5" borderId="1" xfId="0" applyNumberFormat="1" applyFont="1" applyFill="1" applyBorder="1" applyAlignment="1">
      <alignment horizontal="center" vertical="center"/>
    </xf>
    <xf numFmtId="49" fontId="18" fillId="5" borderId="8" xfId="0" applyNumberFormat="1" applyFont="1" applyFill="1" applyBorder="1" applyAlignment="1">
      <alignment horizontal="left" wrapText="1"/>
    </xf>
    <xf numFmtId="1" fontId="18" fillId="5" borderId="8" xfId="0" applyNumberFormat="1" applyFont="1" applyFill="1" applyBorder="1" applyAlignment="1">
      <alignment horizontal="center" vertical="center"/>
    </xf>
    <xf numFmtId="49" fontId="18" fillId="5" borderId="8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8" fillId="0" borderId="0" xfId="0" applyFont="1"/>
    <xf numFmtId="0" fontId="21" fillId="6" borderId="8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3" fillId="6" borderId="1" xfId="1" applyNumberFormat="1" applyFont="1" applyFill="1" applyBorder="1" applyAlignment="1">
      <alignment horizontal="center" vertical="top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/>
    <xf numFmtId="49" fontId="10" fillId="7" borderId="2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5" xfId="0" applyNumberFormat="1" applyFont="1" applyFill="1" applyBorder="1" applyAlignment="1">
      <alignment horizontal="center" wrapText="1"/>
    </xf>
    <xf numFmtId="49" fontId="10" fillId="7" borderId="6" xfId="0" applyNumberFormat="1" applyFont="1" applyFill="1" applyBorder="1" applyAlignment="1">
      <alignment horizontal="center" wrapText="1"/>
    </xf>
    <xf numFmtId="49" fontId="10" fillId="7" borderId="7" xfId="0" applyNumberFormat="1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6" fillId="3" borderId="8" xfId="2" applyNumberFormat="1" applyFill="1" applyBorder="1" applyAlignment="1" applyProtection="1">
      <alignment horizontal="center" vertical="center" wrapText="1"/>
    </xf>
    <xf numFmtId="49" fontId="6" fillId="3" borderId="10" xfId="2" applyNumberForma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49" fontId="9" fillId="3" borderId="1" xfId="2" applyNumberFormat="1" applyFont="1" applyFill="1" applyBorder="1" applyAlignment="1" applyProtection="1">
      <alignment horizontal="center" vertical="center" wrapText="1"/>
    </xf>
  </cellXfs>
  <cellStyles count="3">
    <cellStyle name="Акцент3" xfId="1" builtinId="37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t@vniissok.com" TargetMode="External"/><Relationship Id="rId2" Type="http://schemas.openxmlformats.org/officeDocument/2006/relationships/hyperlink" Target="mailto:opt@vniissok.com" TargetMode="External"/><Relationship Id="rId1" Type="http://schemas.openxmlformats.org/officeDocument/2006/relationships/hyperlink" Target="http://www.vniissok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niissok.ru/" TargetMode="External"/><Relationship Id="rId4" Type="http://schemas.openxmlformats.org/officeDocument/2006/relationships/hyperlink" Target="mailto:opt@vniiss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topLeftCell="A204" zoomScale="154" zoomScaleNormal="154" workbookViewId="0">
      <selection activeCell="E208" sqref="E208:E226"/>
    </sheetView>
  </sheetViews>
  <sheetFormatPr defaultRowHeight="15"/>
  <cols>
    <col min="1" max="1" width="5.28515625" customWidth="1"/>
    <col min="2" max="2" width="46.85546875" customWidth="1"/>
    <col min="4" max="4" width="12.42578125" customWidth="1"/>
    <col min="6" max="6" width="6" customWidth="1"/>
    <col min="7" max="7" width="6.140625" customWidth="1"/>
    <col min="8" max="8" width="4.7109375" customWidth="1"/>
  </cols>
  <sheetData>
    <row r="1" spans="1:7" ht="17.25" customHeight="1">
      <c r="A1" s="94" t="s">
        <v>261</v>
      </c>
      <c r="B1" s="85"/>
      <c r="C1" s="85"/>
      <c r="D1" s="85"/>
      <c r="E1" s="85"/>
      <c r="F1" s="85"/>
      <c r="G1" s="85"/>
    </row>
    <row r="2" spans="1:7" ht="30" customHeight="1">
      <c r="A2" s="95" t="s">
        <v>0</v>
      </c>
      <c r="B2" s="95"/>
      <c r="C2" s="95"/>
      <c r="D2" s="95"/>
      <c r="E2" s="95"/>
      <c r="F2" s="95"/>
      <c r="G2" s="95"/>
    </row>
    <row r="3" spans="1:7" ht="35.25" customHeight="1">
      <c r="A3" s="85" t="s">
        <v>1</v>
      </c>
      <c r="B3" s="85"/>
      <c r="C3" s="85"/>
      <c r="D3" s="85"/>
      <c r="E3" s="85"/>
      <c r="F3" s="85"/>
      <c r="G3" s="85"/>
    </row>
    <row r="4" spans="1:7" ht="41.25" customHeight="1">
      <c r="A4" s="96" t="s">
        <v>2</v>
      </c>
      <c r="B4" s="97"/>
      <c r="C4" s="98" t="s">
        <v>3</v>
      </c>
      <c r="D4" s="99"/>
      <c r="E4" s="100" t="s">
        <v>118</v>
      </c>
      <c r="F4" s="100"/>
      <c r="G4" s="100"/>
    </row>
    <row r="5" spans="1:7" ht="37.5" customHeight="1">
      <c r="A5" s="83" t="s">
        <v>4</v>
      </c>
      <c r="B5" s="84"/>
      <c r="C5" s="85" t="s">
        <v>5</v>
      </c>
      <c r="D5" s="86"/>
      <c r="E5" s="85" t="s">
        <v>17</v>
      </c>
      <c r="F5" s="85"/>
      <c r="G5" s="85"/>
    </row>
    <row r="6" spans="1:7">
      <c r="A6" s="87" t="s">
        <v>217</v>
      </c>
      <c r="B6" s="88"/>
      <c r="C6" s="88"/>
      <c r="D6" s="88"/>
      <c r="E6" s="88"/>
      <c r="F6" s="88"/>
      <c r="G6" s="89"/>
    </row>
    <row r="7" spans="1:7" ht="27.75" customHeight="1">
      <c r="A7" s="90"/>
      <c r="B7" s="91"/>
      <c r="C7" s="91"/>
      <c r="D7" s="91"/>
      <c r="E7" s="91"/>
      <c r="F7" s="91"/>
      <c r="G7" s="92"/>
    </row>
    <row r="8" spans="1:7" ht="15.75">
      <c r="A8" s="93" t="s">
        <v>6</v>
      </c>
      <c r="B8" s="93"/>
      <c r="C8" s="93"/>
      <c r="D8" s="93"/>
      <c r="E8" s="93"/>
      <c r="F8" s="93"/>
      <c r="G8" s="93"/>
    </row>
    <row r="9" spans="1:7" ht="15.75">
      <c r="A9" s="93" t="s">
        <v>7</v>
      </c>
      <c r="B9" s="93"/>
      <c r="C9" s="93"/>
      <c r="D9" s="93"/>
      <c r="E9" s="93"/>
      <c r="F9" s="93"/>
      <c r="G9" s="93"/>
    </row>
    <row r="10" spans="1:7" ht="15.75">
      <c r="A10" s="93" t="s">
        <v>8</v>
      </c>
      <c r="B10" s="93"/>
      <c r="C10" s="93"/>
      <c r="D10" s="93"/>
      <c r="E10" s="93"/>
      <c r="F10" s="93"/>
      <c r="G10" s="93"/>
    </row>
    <row r="11" spans="1:7" ht="18" customHeight="1">
      <c r="A11" s="93" t="s">
        <v>9</v>
      </c>
      <c r="B11" s="93"/>
      <c r="C11" s="93"/>
      <c r="D11" s="93"/>
      <c r="E11" s="93"/>
      <c r="F11" s="93"/>
      <c r="G11" s="93"/>
    </row>
    <row r="12" spans="1:7" ht="40.5" customHeight="1">
      <c r="A12" s="80" t="s">
        <v>140</v>
      </c>
      <c r="B12" s="81"/>
      <c r="C12" s="81"/>
      <c r="D12" s="81"/>
      <c r="E12" s="81"/>
      <c r="F12" s="81"/>
      <c r="G12" s="81"/>
    </row>
    <row r="13" spans="1:7" ht="87.75" customHeight="1">
      <c r="A13" s="1" t="s">
        <v>10</v>
      </c>
      <c r="B13" s="1" t="s">
        <v>11</v>
      </c>
      <c r="C13" s="2" t="s">
        <v>12</v>
      </c>
      <c r="D13" s="2" t="s">
        <v>13</v>
      </c>
      <c r="E13" s="2" t="s">
        <v>14</v>
      </c>
      <c r="F13" s="3" t="s">
        <v>15</v>
      </c>
      <c r="G13" s="3" t="s">
        <v>170</v>
      </c>
    </row>
    <row r="14" spans="1:7" ht="15.75">
      <c r="A14" s="82" t="s">
        <v>16</v>
      </c>
      <c r="B14" s="82"/>
      <c r="C14" s="82"/>
      <c r="D14" s="82"/>
      <c r="E14" s="82"/>
      <c r="F14" s="4"/>
      <c r="G14" s="4"/>
    </row>
    <row r="15" spans="1:7">
      <c r="A15" s="49">
        <v>1</v>
      </c>
      <c r="B15" s="14" t="s">
        <v>19</v>
      </c>
      <c r="C15" s="6">
        <v>2026</v>
      </c>
      <c r="D15" s="7" t="s">
        <v>18</v>
      </c>
      <c r="E15" s="8">
        <v>15</v>
      </c>
      <c r="F15" s="52">
        <v>0</v>
      </c>
      <c r="G15" s="52">
        <f t="shared" ref="G15:G83" si="0">E15*F15</f>
        <v>0</v>
      </c>
    </row>
    <row r="16" spans="1:7">
      <c r="A16" s="49">
        <v>2</v>
      </c>
      <c r="B16" s="9" t="s">
        <v>211</v>
      </c>
      <c r="C16" s="10">
        <v>2025</v>
      </c>
      <c r="D16" s="11" t="s">
        <v>18</v>
      </c>
      <c r="E16" s="12">
        <v>14</v>
      </c>
      <c r="F16" s="13">
        <v>0</v>
      </c>
      <c r="G16" s="52">
        <f t="shared" si="0"/>
        <v>0</v>
      </c>
    </row>
    <row r="17" spans="1:7">
      <c r="A17" s="49">
        <v>3</v>
      </c>
      <c r="B17" s="15" t="s">
        <v>113</v>
      </c>
      <c r="C17" s="70">
        <v>45627</v>
      </c>
      <c r="D17" s="17" t="s">
        <v>20</v>
      </c>
      <c r="E17" s="8">
        <v>20</v>
      </c>
      <c r="F17" s="18">
        <v>0</v>
      </c>
      <c r="G17" s="52">
        <f t="shared" si="0"/>
        <v>0</v>
      </c>
    </row>
    <row r="18" spans="1:7">
      <c r="A18" s="49">
        <v>4</v>
      </c>
      <c r="B18" s="15" t="s">
        <v>214</v>
      </c>
      <c r="C18" s="16">
        <v>2026</v>
      </c>
      <c r="D18" s="17" t="s">
        <v>20</v>
      </c>
      <c r="E18" s="8">
        <v>20</v>
      </c>
      <c r="F18" s="18">
        <v>0</v>
      </c>
      <c r="G18" s="52">
        <v>0</v>
      </c>
    </row>
    <row r="19" spans="1:7" s="69" customFormat="1">
      <c r="A19" s="49">
        <v>5</v>
      </c>
      <c r="B19" s="15" t="s">
        <v>112</v>
      </c>
      <c r="C19" s="70">
        <v>45627</v>
      </c>
      <c r="D19" s="17" t="s">
        <v>20</v>
      </c>
      <c r="E19" s="8">
        <v>20</v>
      </c>
      <c r="F19" s="18">
        <v>0</v>
      </c>
      <c r="G19" s="52">
        <f t="shared" si="0"/>
        <v>0</v>
      </c>
    </row>
    <row r="20" spans="1:7">
      <c r="A20" s="49">
        <v>6</v>
      </c>
      <c r="B20" s="15" t="s">
        <v>111</v>
      </c>
      <c r="C20" s="70">
        <v>45627</v>
      </c>
      <c r="D20" s="17" t="s">
        <v>20</v>
      </c>
      <c r="E20" s="8">
        <v>20</v>
      </c>
      <c r="F20" s="18">
        <v>0</v>
      </c>
      <c r="G20" s="52">
        <f t="shared" si="0"/>
        <v>0</v>
      </c>
    </row>
    <row r="21" spans="1:7">
      <c r="A21" s="49">
        <v>7</v>
      </c>
      <c r="B21" s="15" t="s">
        <v>110</v>
      </c>
      <c r="C21" s="70">
        <v>45627</v>
      </c>
      <c r="D21" s="17" t="s">
        <v>20</v>
      </c>
      <c r="E21" s="8">
        <v>20</v>
      </c>
      <c r="F21" s="18">
        <v>0</v>
      </c>
      <c r="G21" s="52">
        <f t="shared" si="0"/>
        <v>0</v>
      </c>
    </row>
    <row r="22" spans="1:7">
      <c r="A22" s="49">
        <v>8</v>
      </c>
      <c r="B22" s="15" t="s">
        <v>109</v>
      </c>
      <c r="C22" s="70">
        <v>45627</v>
      </c>
      <c r="D22" s="17" t="s">
        <v>20</v>
      </c>
      <c r="E22" s="8">
        <v>20</v>
      </c>
      <c r="F22" s="18">
        <v>0</v>
      </c>
      <c r="G22" s="52">
        <f t="shared" si="0"/>
        <v>0</v>
      </c>
    </row>
    <row r="23" spans="1:7">
      <c r="A23" s="49">
        <v>9</v>
      </c>
      <c r="B23" s="15" t="s">
        <v>108</v>
      </c>
      <c r="C23" s="70">
        <v>45627</v>
      </c>
      <c r="D23" s="17" t="s">
        <v>20</v>
      </c>
      <c r="E23" s="8">
        <v>20</v>
      </c>
      <c r="F23" s="18">
        <v>0</v>
      </c>
      <c r="G23" s="52">
        <f t="shared" si="0"/>
        <v>0</v>
      </c>
    </row>
    <row r="24" spans="1:7">
      <c r="A24" s="49">
        <v>10</v>
      </c>
      <c r="B24" s="5" t="s">
        <v>136</v>
      </c>
      <c r="C24" s="19">
        <v>2026</v>
      </c>
      <c r="D24" s="20" t="s">
        <v>22</v>
      </c>
      <c r="E24" s="21">
        <v>15</v>
      </c>
      <c r="F24" s="13">
        <v>0</v>
      </c>
      <c r="G24" s="52">
        <f t="shared" si="0"/>
        <v>0</v>
      </c>
    </row>
    <row r="25" spans="1:7">
      <c r="A25" s="49">
        <v>11</v>
      </c>
      <c r="B25" s="15" t="s">
        <v>23</v>
      </c>
      <c r="C25" s="70">
        <v>45627</v>
      </c>
      <c r="D25" s="17" t="s">
        <v>22</v>
      </c>
      <c r="E25" s="8">
        <v>18</v>
      </c>
      <c r="F25" s="18">
        <v>0</v>
      </c>
      <c r="G25" s="52">
        <f t="shared" si="0"/>
        <v>0</v>
      </c>
    </row>
    <row r="26" spans="1:7">
      <c r="A26" s="49">
        <v>12</v>
      </c>
      <c r="B26" s="15" t="s">
        <v>158</v>
      </c>
      <c r="C26" s="16">
        <v>2026</v>
      </c>
      <c r="D26" s="17" t="s">
        <v>22</v>
      </c>
      <c r="E26" s="8">
        <v>18</v>
      </c>
      <c r="F26" s="18">
        <v>0</v>
      </c>
      <c r="G26" s="52">
        <f t="shared" si="0"/>
        <v>0</v>
      </c>
    </row>
    <row r="27" spans="1:7">
      <c r="A27" s="49">
        <v>13</v>
      </c>
      <c r="B27" s="5" t="s">
        <v>24</v>
      </c>
      <c r="C27" s="22">
        <v>2026</v>
      </c>
      <c r="D27" s="23" t="s">
        <v>21</v>
      </c>
      <c r="E27" s="24">
        <v>14</v>
      </c>
      <c r="F27" s="25">
        <v>0</v>
      </c>
      <c r="G27" s="52">
        <f t="shared" si="0"/>
        <v>0</v>
      </c>
    </row>
    <row r="28" spans="1:7">
      <c r="A28" s="49">
        <v>14</v>
      </c>
      <c r="B28" s="5" t="s">
        <v>201</v>
      </c>
      <c r="C28" s="22">
        <v>2026</v>
      </c>
      <c r="D28" s="23" t="s">
        <v>169</v>
      </c>
      <c r="E28" s="24">
        <v>14</v>
      </c>
      <c r="F28" s="25">
        <v>0</v>
      </c>
      <c r="G28" s="52">
        <f t="shared" si="0"/>
        <v>0</v>
      </c>
    </row>
    <row r="29" spans="1:7">
      <c r="A29" s="49">
        <v>15</v>
      </c>
      <c r="B29" s="5" t="s">
        <v>25</v>
      </c>
      <c r="C29" s="22">
        <v>2026</v>
      </c>
      <c r="D29" s="23" t="s">
        <v>169</v>
      </c>
      <c r="E29" s="24">
        <v>14</v>
      </c>
      <c r="F29" s="25">
        <v>0</v>
      </c>
      <c r="G29" s="52">
        <f t="shared" si="0"/>
        <v>0</v>
      </c>
    </row>
    <row r="30" spans="1:7">
      <c r="A30" s="49">
        <v>16</v>
      </c>
      <c r="B30" s="5" t="s">
        <v>97</v>
      </c>
      <c r="C30" s="22">
        <v>2025</v>
      </c>
      <c r="D30" s="23" t="s">
        <v>169</v>
      </c>
      <c r="E30" s="24">
        <v>14</v>
      </c>
      <c r="F30" s="25">
        <v>0</v>
      </c>
      <c r="G30" s="52">
        <f t="shared" si="0"/>
        <v>0</v>
      </c>
    </row>
    <row r="31" spans="1:7">
      <c r="A31" s="49">
        <v>17</v>
      </c>
      <c r="B31" s="5" t="s">
        <v>206</v>
      </c>
      <c r="C31" s="22">
        <v>2026</v>
      </c>
      <c r="D31" s="23" t="s">
        <v>169</v>
      </c>
      <c r="E31" s="24">
        <v>14</v>
      </c>
      <c r="F31" s="25">
        <v>0</v>
      </c>
      <c r="G31" s="52">
        <f t="shared" si="0"/>
        <v>0</v>
      </c>
    </row>
    <row r="32" spans="1:7">
      <c r="A32" s="49">
        <v>18</v>
      </c>
      <c r="B32" s="5" t="s">
        <v>189</v>
      </c>
      <c r="C32" s="22">
        <v>2026</v>
      </c>
      <c r="D32" s="23" t="s">
        <v>169</v>
      </c>
      <c r="E32" s="24">
        <v>14</v>
      </c>
      <c r="F32" s="25">
        <v>0</v>
      </c>
      <c r="G32" s="52">
        <f t="shared" si="0"/>
        <v>0</v>
      </c>
    </row>
    <row r="33" spans="1:7">
      <c r="A33" s="49">
        <v>19</v>
      </c>
      <c r="B33" s="5" t="s">
        <v>194</v>
      </c>
      <c r="C33" s="22">
        <v>2026</v>
      </c>
      <c r="D33" s="23" t="s">
        <v>169</v>
      </c>
      <c r="E33" s="24">
        <v>14</v>
      </c>
      <c r="F33" s="25">
        <v>0</v>
      </c>
      <c r="G33" s="52">
        <f t="shared" si="0"/>
        <v>0</v>
      </c>
    </row>
    <row r="34" spans="1:7">
      <c r="A34" s="49">
        <v>20</v>
      </c>
      <c r="B34" s="5" t="s">
        <v>200</v>
      </c>
      <c r="C34" s="22">
        <v>2025</v>
      </c>
      <c r="D34" s="23" t="s">
        <v>169</v>
      </c>
      <c r="E34" s="24">
        <v>14</v>
      </c>
      <c r="F34" s="25">
        <v>0</v>
      </c>
      <c r="G34" s="52">
        <f t="shared" si="0"/>
        <v>0</v>
      </c>
    </row>
    <row r="35" spans="1:7">
      <c r="A35" s="49">
        <v>21</v>
      </c>
      <c r="B35" s="5" t="s">
        <v>190</v>
      </c>
      <c r="C35" s="22">
        <v>2026</v>
      </c>
      <c r="D35" s="23" t="s">
        <v>169</v>
      </c>
      <c r="E35" s="24">
        <v>14</v>
      </c>
      <c r="F35" s="25">
        <v>0</v>
      </c>
      <c r="G35" s="52">
        <f t="shared" si="0"/>
        <v>0</v>
      </c>
    </row>
    <row r="36" spans="1:7">
      <c r="A36" s="49">
        <v>22</v>
      </c>
      <c r="B36" s="9" t="s">
        <v>207</v>
      </c>
      <c r="C36" s="19">
        <v>2026</v>
      </c>
      <c r="D36" s="23" t="s">
        <v>169</v>
      </c>
      <c r="E36" s="24">
        <v>14</v>
      </c>
      <c r="F36" s="13">
        <v>0</v>
      </c>
      <c r="G36" s="52">
        <f t="shared" si="0"/>
        <v>0</v>
      </c>
    </row>
    <row r="37" spans="1:7">
      <c r="A37" s="49">
        <v>23</v>
      </c>
      <c r="B37" s="9" t="s">
        <v>183</v>
      </c>
      <c r="C37" s="19">
        <v>2026</v>
      </c>
      <c r="D37" s="23" t="s">
        <v>169</v>
      </c>
      <c r="E37" s="24">
        <v>14</v>
      </c>
      <c r="F37" s="13">
        <v>0</v>
      </c>
      <c r="G37" s="52">
        <f t="shared" si="0"/>
        <v>0</v>
      </c>
    </row>
    <row r="38" spans="1:7">
      <c r="A38" s="49">
        <v>24</v>
      </c>
      <c r="B38" s="9" t="s">
        <v>205</v>
      </c>
      <c r="C38" s="19">
        <v>2026</v>
      </c>
      <c r="D38" s="23" t="s">
        <v>169</v>
      </c>
      <c r="E38" s="24">
        <v>14</v>
      </c>
      <c r="F38" s="13">
        <v>0</v>
      </c>
      <c r="G38" s="52">
        <f t="shared" si="0"/>
        <v>0</v>
      </c>
    </row>
    <row r="39" spans="1:7">
      <c r="A39" s="49">
        <v>25</v>
      </c>
      <c r="B39" s="5" t="s">
        <v>27</v>
      </c>
      <c r="C39" s="27">
        <v>2026</v>
      </c>
      <c r="D39" s="23" t="s">
        <v>21</v>
      </c>
      <c r="E39" s="24">
        <v>14</v>
      </c>
      <c r="F39" s="25">
        <v>0</v>
      </c>
      <c r="G39" s="52">
        <f t="shared" si="0"/>
        <v>0</v>
      </c>
    </row>
    <row r="40" spans="1:7">
      <c r="A40" s="49">
        <v>26</v>
      </c>
      <c r="B40" s="5" t="s">
        <v>101</v>
      </c>
      <c r="C40" s="27">
        <v>2026</v>
      </c>
      <c r="D40" s="23" t="s">
        <v>102</v>
      </c>
      <c r="E40" s="24">
        <v>14</v>
      </c>
      <c r="F40" s="25">
        <v>0</v>
      </c>
      <c r="G40" s="52">
        <f t="shared" si="0"/>
        <v>0</v>
      </c>
    </row>
    <row r="41" spans="1:7">
      <c r="A41" s="49">
        <v>27</v>
      </c>
      <c r="B41" s="15" t="s">
        <v>105</v>
      </c>
      <c r="C41" s="70">
        <v>45627</v>
      </c>
      <c r="D41" s="7" t="s">
        <v>20</v>
      </c>
      <c r="E41" s="8">
        <v>20</v>
      </c>
      <c r="F41" s="18">
        <v>0</v>
      </c>
      <c r="G41" s="52">
        <f t="shared" si="0"/>
        <v>0</v>
      </c>
    </row>
    <row r="42" spans="1:7">
      <c r="A42" s="49">
        <v>28</v>
      </c>
      <c r="B42" s="15" t="s">
        <v>106</v>
      </c>
      <c r="C42" s="6">
        <v>2025</v>
      </c>
      <c r="D42" s="7" t="s">
        <v>20</v>
      </c>
      <c r="E42" s="8">
        <v>20</v>
      </c>
      <c r="F42" s="18">
        <v>0</v>
      </c>
      <c r="G42" s="52">
        <f t="shared" si="0"/>
        <v>0</v>
      </c>
    </row>
    <row r="43" spans="1:7">
      <c r="A43" s="49">
        <v>29</v>
      </c>
      <c r="B43" s="15" t="s">
        <v>107</v>
      </c>
      <c r="C43" s="70">
        <v>45627</v>
      </c>
      <c r="D43" s="7" t="s">
        <v>20</v>
      </c>
      <c r="E43" s="8">
        <v>20</v>
      </c>
      <c r="F43" s="18">
        <v>0</v>
      </c>
      <c r="G43" s="52">
        <f t="shared" si="0"/>
        <v>0</v>
      </c>
    </row>
    <row r="44" spans="1:7">
      <c r="A44" s="49">
        <v>30</v>
      </c>
      <c r="B44" s="15" t="s">
        <v>221</v>
      </c>
      <c r="C44" s="22">
        <v>2026</v>
      </c>
      <c r="D44" s="23" t="s">
        <v>21</v>
      </c>
      <c r="E44" s="24">
        <v>14</v>
      </c>
      <c r="F44" s="25">
        <v>0</v>
      </c>
      <c r="G44" s="52">
        <f t="shared" ref="G44" si="1">E44*F44</f>
        <v>0</v>
      </c>
    </row>
    <row r="45" spans="1:7">
      <c r="A45" s="49">
        <v>31</v>
      </c>
      <c r="B45" s="5" t="s">
        <v>29</v>
      </c>
      <c r="C45" s="22">
        <v>2025</v>
      </c>
      <c r="D45" s="23" t="s">
        <v>20</v>
      </c>
      <c r="E45" s="24">
        <v>14</v>
      </c>
      <c r="F45" s="25">
        <v>0</v>
      </c>
      <c r="G45" s="52">
        <f t="shared" si="0"/>
        <v>0</v>
      </c>
    </row>
    <row r="46" spans="1:7">
      <c r="A46" s="49">
        <v>32</v>
      </c>
      <c r="B46" s="5" t="s">
        <v>30</v>
      </c>
      <c r="C46" s="22">
        <v>2026</v>
      </c>
      <c r="D46" s="23" t="s">
        <v>20</v>
      </c>
      <c r="E46" s="24">
        <v>14</v>
      </c>
      <c r="F46" s="25">
        <v>0</v>
      </c>
      <c r="G46" s="52">
        <f t="shared" si="0"/>
        <v>0</v>
      </c>
    </row>
    <row r="47" spans="1:7">
      <c r="A47" s="49">
        <v>33</v>
      </c>
      <c r="B47" s="5" t="s">
        <v>229</v>
      </c>
      <c r="C47" s="22">
        <v>2026</v>
      </c>
      <c r="D47" s="23" t="s">
        <v>20</v>
      </c>
      <c r="E47" s="24">
        <v>14</v>
      </c>
      <c r="F47" s="25">
        <v>0</v>
      </c>
      <c r="G47" s="52">
        <f t="shared" si="0"/>
        <v>0</v>
      </c>
    </row>
    <row r="48" spans="1:7">
      <c r="A48" s="49">
        <v>34</v>
      </c>
      <c r="B48" s="28" t="s">
        <v>250</v>
      </c>
      <c r="C48" s="22">
        <v>2027</v>
      </c>
      <c r="D48" s="23" t="s">
        <v>20</v>
      </c>
      <c r="E48" s="24">
        <v>14</v>
      </c>
      <c r="F48" s="25">
        <v>0</v>
      </c>
      <c r="G48" s="52">
        <f t="shared" ref="G48" si="2">E48*F48</f>
        <v>0</v>
      </c>
    </row>
    <row r="49" spans="1:7">
      <c r="A49" s="49">
        <v>35</v>
      </c>
      <c r="B49" s="28" t="s">
        <v>266</v>
      </c>
      <c r="C49" s="22">
        <v>2027</v>
      </c>
      <c r="D49" s="23" t="s">
        <v>20</v>
      </c>
      <c r="E49" s="24">
        <v>14</v>
      </c>
      <c r="F49" s="25">
        <v>0</v>
      </c>
      <c r="G49" s="52">
        <f t="shared" ref="G49" si="3">E49*F49</f>
        <v>0</v>
      </c>
    </row>
    <row r="50" spans="1:7">
      <c r="A50" s="49">
        <v>36</v>
      </c>
      <c r="B50" s="28" t="s">
        <v>31</v>
      </c>
      <c r="C50" s="22">
        <v>2025</v>
      </c>
      <c r="D50" s="23" t="s">
        <v>20</v>
      </c>
      <c r="E50" s="24">
        <v>14</v>
      </c>
      <c r="F50" s="25">
        <v>0</v>
      </c>
      <c r="G50" s="52">
        <f t="shared" si="0"/>
        <v>0</v>
      </c>
    </row>
    <row r="51" spans="1:7">
      <c r="A51" s="49">
        <v>37</v>
      </c>
      <c r="B51" s="28" t="s">
        <v>233</v>
      </c>
      <c r="C51" s="22">
        <v>2026</v>
      </c>
      <c r="D51" s="23" t="s">
        <v>20</v>
      </c>
      <c r="E51" s="24">
        <v>14</v>
      </c>
      <c r="F51" s="25">
        <v>0</v>
      </c>
      <c r="G51" s="52">
        <f t="shared" si="0"/>
        <v>0</v>
      </c>
    </row>
    <row r="52" spans="1:7">
      <c r="A52" s="49">
        <v>38</v>
      </c>
      <c r="B52" s="28" t="s">
        <v>196</v>
      </c>
      <c r="C52" s="22">
        <v>2026</v>
      </c>
      <c r="D52" s="23" t="s">
        <v>20</v>
      </c>
      <c r="E52" s="24">
        <v>14</v>
      </c>
      <c r="F52" s="25">
        <v>0</v>
      </c>
      <c r="G52" s="52">
        <f t="shared" si="0"/>
        <v>0</v>
      </c>
    </row>
    <row r="53" spans="1:7">
      <c r="A53" s="49">
        <v>39</v>
      </c>
      <c r="B53" s="28" t="s">
        <v>32</v>
      </c>
      <c r="C53" s="70">
        <v>45627</v>
      </c>
      <c r="D53" s="23" t="s">
        <v>33</v>
      </c>
      <c r="E53" s="24">
        <v>18</v>
      </c>
      <c r="F53" s="25">
        <v>0</v>
      </c>
      <c r="G53" s="52">
        <f t="shared" si="0"/>
        <v>0</v>
      </c>
    </row>
    <row r="54" spans="1:7">
      <c r="A54" s="49">
        <v>40</v>
      </c>
      <c r="B54" s="28" t="s">
        <v>215</v>
      </c>
      <c r="C54" s="22">
        <v>2026</v>
      </c>
      <c r="D54" s="23" t="s">
        <v>21</v>
      </c>
      <c r="E54" s="24">
        <v>14</v>
      </c>
      <c r="F54" s="25">
        <v>0</v>
      </c>
      <c r="G54" s="52">
        <f t="shared" si="0"/>
        <v>0</v>
      </c>
    </row>
    <row r="55" spans="1:7">
      <c r="A55" s="49">
        <v>41</v>
      </c>
      <c r="B55" s="5" t="s">
        <v>177</v>
      </c>
      <c r="C55" s="22">
        <v>2026</v>
      </c>
      <c r="D55" s="23" t="s">
        <v>21</v>
      </c>
      <c r="E55" s="24">
        <v>14</v>
      </c>
      <c r="F55" s="25">
        <v>0</v>
      </c>
      <c r="G55" s="52">
        <f t="shared" si="0"/>
        <v>0</v>
      </c>
    </row>
    <row r="56" spans="1:7">
      <c r="A56" s="49">
        <v>42</v>
      </c>
      <c r="B56" s="5" t="s">
        <v>145</v>
      </c>
      <c r="C56" s="22">
        <v>2025</v>
      </c>
      <c r="D56" s="23" t="s">
        <v>21</v>
      </c>
      <c r="E56" s="24">
        <v>14</v>
      </c>
      <c r="F56" s="25">
        <v>0</v>
      </c>
      <c r="G56" s="52">
        <f t="shared" si="0"/>
        <v>0</v>
      </c>
    </row>
    <row r="57" spans="1:7">
      <c r="A57" s="49">
        <v>43</v>
      </c>
      <c r="B57" s="5" t="s">
        <v>252</v>
      </c>
      <c r="C57" s="22">
        <v>2027</v>
      </c>
      <c r="D57" s="23" t="s">
        <v>21</v>
      </c>
      <c r="E57" s="24">
        <v>14</v>
      </c>
      <c r="F57" s="25">
        <v>0</v>
      </c>
      <c r="G57" s="52">
        <f t="shared" ref="G57" si="4">E57*F57</f>
        <v>0</v>
      </c>
    </row>
    <row r="58" spans="1:7">
      <c r="A58" s="49">
        <v>44</v>
      </c>
      <c r="B58" s="28" t="s">
        <v>89</v>
      </c>
      <c r="C58" s="70">
        <v>45627</v>
      </c>
      <c r="D58" s="23" t="s">
        <v>33</v>
      </c>
      <c r="E58" s="24">
        <v>18</v>
      </c>
      <c r="F58" s="25">
        <v>0</v>
      </c>
      <c r="G58" s="52">
        <f t="shared" si="0"/>
        <v>0</v>
      </c>
    </row>
    <row r="59" spans="1:7">
      <c r="A59" s="49">
        <v>45</v>
      </c>
      <c r="B59" s="5" t="s">
        <v>34</v>
      </c>
      <c r="C59" s="70">
        <v>45627</v>
      </c>
      <c r="D59" s="23" t="s">
        <v>21</v>
      </c>
      <c r="E59" s="24">
        <v>14</v>
      </c>
      <c r="F59" s="25">
        <v>0</v>
      </c>
      <c r="G59" s="52">
        <f t="shared" si="0"/>
        <v>0</v>
      </c>
    </row>
    <row r="60" spans="1:7">
      <c r="A60" s="49">
        <v>46</v>
      </c>
      <c r="B60" s="5" t="s">
        <v>148</v>
      </c>
      <c r="C60" s="22">
        <v>2025</v>
      </c>
      <c r="D60" s="23" t="s">
        <v>21</v>
      </c>
      <c r="E60" s="24">
        <v>14</v>
      </c>
      <c r="F60" s="25">
        <v>0</v>
      </c>
      <c r="G60" s="52">
        <f t="shared" si="0"/>
        <v>0</v>
      </c>
    </row>
    <row r="61" spans="1:7">
      <c r="A61" s="49">
        <v>47</v>
      </c>
      <c r="B61" s="5" t="s">
        <v>120</v>
      </c>
      <c r="C61" s="70">
        <v>45627</v>
      </c>
      <c r="D61" s="23" t="s">
        <v>114</v>
      </c>
      <c r="E61" s="24">
        <v>18</v>
      </c>
      <c r="F61" s="25">
        <v>0</v>
      </c>
      <c r="G61" s="52">
        <f t="shared" si="0"/>
        <v>0</v>
      </c>
    </row>
    <row r="62" spans="1:7">
      <c r="A62" s="49">
        <v>48</v>
      </c>
      <c r="B62" s="28" t="s">
        <v>35</v>
      </c>
      <c r="C62" s="70">
        <v>45627</v>
      </c>
      <c r="D62" s="23" t="s">
        <v>33</v>
      </c>
      <c r="E62" s="24">
        <v>18</v>
      </c>
      <c r="F62" s="25">
        <v>0</v>
      </c>
      <c r="G62" s="52">
        <f t="shared" si="0"/>
        <v>0</v>
      </c>
    </row>
    <row r="63" spans="1:7">
      <c r="A63" s="49">
        <v>49</v>
      </c>
      <c r="B63" s="28" t="s">
        <v>171</v>
      </c>
      <c r="C63" s="22">
        <v>2026</v>
      </c>
      <c r="D63" s="23" t="s">
        <v>172</v>
      </c>
      <c r="E63" s="24">
        <v>14</v>
      </c>
      <c r="F63" s="25">
        <v>0</v>
      </c>
      <c r="G63" s="52">
        <f t="shared" si="0"/>
        <v>0</v>
      </c>
    </row>
    <row r="64" spans="1:7">
      <c r="A64" s="49">
        <v>50</v>
      </c>
      <c r="B64" s="28" t="s">
        <v>36</v>
      </c>
      <c r="C64" s="22">
        <v>2025</v>
      </c>
      <c r="D64" s="23" t="s">
        <v>21</v>
      </c>
      <c r="E64" s="24">
        <v>14</v>
      </c>
      <c r="F64" s="25">
        <v>0</v>
      </c>
      <c r="G64" s="52">
        <f t="shared" si="0"/>
        <v>0</v>
      </c>
    </row>
    <row r="65" spans="1:7">
      <c r="A65" s="49">
        <v>51</v>
      </c>
      <c r="B65" s="28" t="s">
        <v>37</v>
      </c>
      <c r="C65" s="22">
        <v>2026</v>
      </c>
      <c r="D65" s="23" t="s">
        <v>21</v>
      </c>
      <c r="E65" s="24">
        <v>14</v>
      </c>
      <c r="F65" s="25">
        <v>0</v>
      </c>
      <c r="G65" s="52">
        <f t="shared" si="0"/>
        <v>0</v>
      </c>
    </row>
    <row r="66" spans="1:7">
      <c r="A66" s="49">
        <v>52</v>
      </c>
      <c r="B66" s="28" t="s">
        <v>38</v>
      </c>
      <c r="C66" s="31">
        <v>2025</v>
      </c>
      <c r="D66" s="32" t="s">
        <v>33</v>
      </c>
      <c r="E66" s="33">
        <v>18</v>
      </c>
      <c r="F66" s="25">
        <v>0</v>
      </c>
      <c r="G66" s="52">
        <f t="shared" si="0"/>
        <v>0</v>
      </c>
    </row>
    <row r="67" spans="1:7">
      <c r="A67" s="49">
        <v>53</v>
      </c>
      <c r="B67" s="28" t="s">
        <v>181</v>
      </c>
      <c r="C67" s="31">
        <v>2025</v>
      </c>
      <c r="D67" s="32" t="s">
        <v>21</v>
      </c>
      <c r="E67" s="33">
        <v>18</v>
      </c>
      <c r="F67" s="25">
        <v>0</v>
      </c>
      <c r="G67" s="52">
        <f t="shared" si="0"/>
        <v>0</v>
      </c>
    </row>
    <row r="68" spans="1:7">
      <c r="A68" s="49">
        <v>54</v>
      </c>
      <c r="B68" s="5" t="s">
        <v>100</v>
      </c>
      <c r="C68" s="70">
        <v>45627</v>
      </c>
      <c r="D68" s="23" t="s">
        <v>18</v>
      </c>
      <c r="E68" s="24">
        <v>18</v>
      </c>
      <c r="F68" s="25">
        <v>0</v>
      </c>
      <c r="G68" s="52">
        <f t="shared" si="0"/>
        <v>0</v>
      </c>
    </row>
    <row r="69" spans="1:7">
      <c r="A69" s="49">
        <v>55</v>
      </c>
      <c r="B69" s="30" t="s">
        <v>40</v>
      </c>
      <c r="C69" s="22">
        <v>2025</v>
      </c>
      <c r="D69" s="23" t="s">
        <v>39</v>
      </c>
      <c r="E69" s="24">
        <v>14</v>
      </c>
      <c r="F69" s="25">
        <v>0</v>
      </c>
      <c r="G69" s="52">
        <f t="shared" si="0"/>
        <v>0</v>
      </c>
    </row>
    <row r="70" spans="1:7">
      <c r="A70" s="49">
        <v>56</v>
      </c>
      <c r="B70" s="30" t="s">
        <v>41</v>
      </c>
      <c r="C70" s="22">
        <v>2025</v>
      </c>
      <c r="D70" s="23" t="s">
        <v>39</v>
      </c>
      <c r="E70" s="24">
        <v>14</v>
      </c>
      <c r="F70" s="25">
        <v>0</v>
      </c>
      <c r="G70" s="52">
        <f t="shared" si="0"/>
        <v>0</v>
      </c>
    </row>
    <row r="71" spans="1:7">
      <c r="A71" s="49">
        <v>57</v>
      </c>
      <c r="B71" s="30" t="s">
        <v>42</v>
      </c>
      <c r="C71" s="22">
        <v>2025</v>
      </c>
      <c r="D71" s="23" t="s">
        <v>39</v>
      </c>
      <c r="E71" s="24">
        <v>14</v>
      </c>
      <c r="F71" s="25">
        <v>0</v>
      </c>
      <c r="G71" s="52">
        <f t="shared" si="0"/>
        <v>0</v>
      </c>
    </row>
    <row r="72" spans="1:7" ht="13.5" customHeight="1">
      <c r="A72" s="49">
        <v>58</v>
      </c>
      <c r="B72" s="54" t="s">
        <v>210</v>
      </c>
      <c r="C72" s="22">
        <v>2025</v>
      </c>
      <c r="D72" s="23" t="s">
        <v>39</v>
      </c>
      <c r="E72" s="24">
        <v>14</v>
      </c>
      <c r="F72" s="25">
        <v>0</v>
      </c>
      <c r="G72" s="52">
        <f t="shared" si="0"/>
        <v>0</v>
      </c>
    </row>
    <row r="73" spans="1:7">
      <c r="A73" s="49">
        <v>59</v>
      </c>
      <c r="B73" s="14" t="s">
        <v>119</v>
      </c>
      <c r="C73" s="22">
        <v>2027</v>
      </c>
      <c r="D73" s="23" t="s">
        <v>39</v>
      </c>
      <c r="E73" s="24">
        <v>16</v>
      </c>
      <c r="F73" s="25">
        <v>0</v>
      </c>
      <c r="G73" s="52">
        <f t="shared" si="0"/>
        <v>0</v>
      </c>
    </row>
    <row r="74" spans="1:7">
      <c r="A74" s="49">
        <v>60</v>
      </c>
      <c r="B74" s="48" t="s">
        <v>98</v>
      </c>
      <c r="C74" s="22">
        <v>2026</v>
      </c>
      <c r="D74" s="23" t="s">
        <v>99</v>
      </c>
      <c r="E74" s="24">
        <v>14</v>
      </c>
      <c r="F74" s="25">
        <v>0</v>
      </c>
      <c r="G74" s="52">
        <f t="shared" si="0"/>
        <v>0</v>
      </c>
    </row>
    <row r="75" spans="1:7">
      <c r="A75" s="49">
        <v>61</v>
      </c>
      <c r="B75" s="48" t="s">
        <v>187</v>
      </c>
      <c r="C75" s="22">
        <v>2026</v>
      </c>
      <c r="D75" s="23" t="s">
        <v>137</v>
      </c>
      <c r="E75" s="24">
        <v>39</v>
      </c>
      <c r="F75" s="25">
        <v>0</v>
      </c>
      <c r="G75" s="52">
        <f t="shared" si="0"/>
        <v>0</v>
      </c>
    </row>
    <row r="76" spans="1:7">
      <c r="A76" s="49">
        <v>62</v>
      </c>
      <c r="B76" s="48" t="s">
        <v>176</v>
      </c>
      <c r="C76" s="22">
        <v>2026</v>
      </c>
      <c r="D76" s="23" t="s">
        <v>28</v>
      </c>
      <c r="E76" s="8">
        <v>15</v>
      </c>
      <c r="F76" s="25">
        <v>0</v>
      </c>
      <c r="G76" s="52">
        <f t="shared" si="0"/>
        <v>0</v>
      </c>
    </row>
    <row r="77" spans="1:7">
      <c r="A77" s="49">
        <v>63</v>
      </c>
      <c r="B77" s="34" t="s">
        <v>209</v>
      </c>
      <c r="C77" s="6">
        <v>2026</v>
      </c>
      <c r="D77" s="7" t="s">
        <v>28</v>
      </c>
      <c r="E77" s="8">
        <v>15</v>
      </c>
      <c r="F77" s="18">
        <v>0</v>
      </c>
      <c r="G77" s="52">
        <f t="shared" si="0"/>
        <v>0</v>
      </c>
    </row>
    <row r="78" spans="1:7">
      <c r="A78" s="49">
        <v>64</v>
      </c>
      <c r="B78" s="5" t="s">
        <v>44</v>
      </c>
      <c r="C78" s="22">
        <v>2026</v>
      </c>
      <c r="D78" s="23" t="s">
        <v>21</v>
      </c>
      <c r="E78" s="8">
        <v>15</v>
      </c>
      <c r="F78" s="25">
        <v>0</v>
      </c>
      <c r="G78" s="52">
        <f t="shared" si="0"/>
        <v>0</v>
      </c>
    </row>
    <row r="79" spans="1:7">
      <c r="A79" s="49">
        <v>65</v>
      </c>
      <c r="B79" s="5" t="s">
        <v>165</v>
      </c>
      <c r="C79" s="59">
        <v>2026</v>
      </c>
      <c r="D79" s="23" t="s">
        <v>28</v>
      </c>
      <c r="E79" s="8">
        <v>15</v>
      </c>
      <c r="F79" s="25">
        <v>0</v>
      </c>
      <c r="G79" s="52">
        <f t="shared" si="0"/>
        <v>0</v>
      </c>
    </row>
    <row r="80" spans="1:7">
      <c r="A80" s="49">
        <v>66</v>
      </c>
      <c r="B80" s="5" t="s">
        <v>142</v>
      </c>
      <c r="C80" s="6">
        <v>2026</v>
      </c>
      <c r="D80" s="7" t="s">
        <v>56</v>
      </c>
      <c r="E80" s="8">
        <v>20</v>
      </c>
      <c r="F80" s="18">
        <v>0</v>
      </c>
      <c r="G80" s="52">
        <f t="shared" si="0"/>
        <v>0</v>
      </c>
    </row>
    <row r="81" spans="1:7">
      <c r="A81" s="49">
        <v>67</v>
      </c>
      <c r="B81" s="35" t="s">
        <v>88</v>
      </c>
      <c r="C81" s="70">
        <v>45627</v>
      </c>
      <c r="D81" s="23" t="s">
        <v>43</v>
      </c>
      <c r="E81" s="24">
        <v>18</v>
      </c>
      <c r="F81" s="25">
        <v>0</v>
      </c>
      <c r="G81" s="52">
        <f>E81*F81</f>
        <v>0</v>
      </c>
    </row>
    <row r="82" spans="1:7">
      <c r="A82" s="49">
        <v>68</v>
      </c>
      <c r="B82" s="35" t="s">
        <v>256</v>
      </c>
      <c r="C82" s="22">
        <v>2027</v>
      </c>
      <c r="D82" s="23" t="s">
        <v>28</v>
      </c>
      <c r="E82" s="24">
        <v>18</v>
      </c>
      <c r="F82" s="25">
        <v>0</v>
      </c>
      <c r="G82" s="52">
        <f>E82*F82</f>
        <v>0</v>
      </c>
    </row>
    <row r="83" spans="1:7">
      <c r="A83" s="49">
        <v>69</v>
      </c>
      <c r="B83" s="28" t="s">
        <v>124</v>
      </c>
      <c r="C83" s="70">
        <v>45627</v>
      </c>
      <c r="D83" s="23" t="s">
        <v>39</v>
      </c>
      <c r="E83" s="8">
        <v>18</v>
      </c>
      <c r="F83" s="25">
        <v>0</v>
      </c>
      <c r="G83" s="52">
        <f t="shared" si="0"/>
        <v>0</v>
      </c>
    </row>
    <row r="84" spans="1:7">
      <c r="A84" s="49">
        <v>70</v>
      </c>
      <c r="B84" s="28" t="s">
        <v>251</v>
      </c>
      <c r="C84" s="22">
        <v>2027</v>
      </c>
      <c r="D84" s="23" t="s">
        <v>28</v>
      </c>
      <c r="E84" s="8">
        <v>19</v>
      </c>
      <c r="F84" s="25">
        <v>0</v>
      </c>
      <c r="G84" s="52">
        <f t="shared" ref="G84" si="5">E84*F84</f>
        <v>0</v>
      </c>
    </row>
    <row r="85" spans="1:7">
      <c r="A85" s="49">
        <v>71</v>
      </c>
      <c r="B85" s="30" t="s">
        <v>45</v>
      </c>
      <c r="C85" s="70">
        <v>45627</v>
      </c>
      <c r="D85" s="23" t="s">
        <v>28</v>
      </c>
      <c r="E85" s="24">
        <v>14</v>
      </c>
      <c r="F85" s="25">
        <v>0</v>
      </c>
      <c r="G85" s="52">
        <f t="shared" ref="G85:G147" si="6">E85*F85</f>
        <v>0</v>
      </c>
    </row>
    <row r="86" spans="1:7">
      <c r="A86" s="49">
        <v>72</v>
      </c>
      <c r="B86" s="30" t="s">
        <v>129</v>
      </c>
      <c r="C86" s="70">
        <v>45627</v>
      </c>
      <c r="D86" s="23" t="s">
        <v>20</v>
      </c>
      <c r="E86" s="24">
        <v>20</v>
      </c>
      <c r="F86" s="25">
        <v>0</v>
      </c>
      <c r="G86" s="52">
        <f t="shared" si="6"/>
        <v>0</v>
      </c>
    </row>
    <row r="87" spans="1:7">
      <c r="A87" s="49">
        <v>73</v>
      </c>
      <c r="B87" s="30" t="s">
        <v>46</v>
      </c>
      <c r="C87" s="70">
        <v>45627</v>
      </c>
      <c r="D87" s="23" t="s">
        <v>20</v>
      </c>
      <c r="E87" s="24">
        <v>20</v>
      </c>
      <c r="F87" s="25">
        <v>0</v>
      </c>
      <c r="G87" s="52">
        <f t="shared" si="6"/>
        <v>0</v>
      </c>
    </row>
    <row r="88" spans="1:7">
      <c r="A88" s="49">
        <v>74</v>
      </c>
      <c r="B88" s="30" t="s">
        <v>130</v>
      </c>
      <c r="C88" s="70">
        <v>45627</v>
      </c>
      <c r="D88" s="23" t="s">
        <v>20</v>
      </c>
      <c r="E88" s="24">
        <v>27</v>
      </c>
      <c r="F88" s="25">
        <v>0</v>
      </c>
      <c r="G88" s="52">
        <f t="shared" si="6"/>
        <v>0</v>
      </c>
    </row>
    <row r="89" spans="1:7">
      <c r="A89" s="49">
        <v>75</v>
      </c>
      <c r="B89" s="30" t="s">
        <v>249</v>
      </c>
      <c r="C89" s="22">
        <v>2026</v>
      </c>
      <c r="D89" s="23" t="s">
        <v>20</v>
      </c>
      <c r="E89" s="24">
        <v>27</v>
      </c>
      <c r="F89" s="25">
        <v>0</v>
      </c>
      <c r="G89" s="52">
        <f t="shared" si="6"/>
        <v>0</v>
      </c>
    </row>
    <row r="90" spans="1:7">
      <c r="A90" s="49">
        <v>76</v>
      </c>
      <c r="B90" s="5" t="s">
        <v>47</v>
      </c>
      <c r="C90" s="22">
        <v>2026</v>
      </c>
      <c r="D90" s="23" t="s">
        <v>48</v>
      </c>
      <c r="E90" s="24">
        <v>27</v>
      </c>
      <c r="F90" s="25">
        <v>0</v>
      </c>
      <c r="G90" s="52">
        <f t="shared" si="6"/>
        <v>0</v>
      </c>
    </row>
    <row r="91" spans="1:7">
      <c r="A91" s="49">
        <v>77</v>
      </c>
      <c r="B91" s="5" t="s">
        <v>87</v>
      </c>
      <c r="C91" s="22">
        <v>2026</v>
      </c>
      <c r="D91" s="23" t="s">
        <v>20</v>
      </c>
      <c r="E91" s="24">
        <v>20</v>
      </c>
      <c r="F91" s="25">
        <v>0</v>
      </c>
      <c r="G91" s="52">
        <f t="shared" si="6"/>
        <v>0</v>
      </c>
    </row>
    <row r="92" spans="1:7">
      <c r="A92" s="49">
        <v>78</v>
      </c>
      <c r="B92" s="5" t="s">
        <v>216</v>
      </c>
      <c r="C92" s="22">
        <v>2026</v>
      </c>
      <c r="D92" s="23" t="s">
        <v>20</v>
      </c>
      <c r="E92" s="24">
        <v>20</v>
      </c>
      <c r="F92" s="25">
        <v>0</v>
      </c>
      <c r="G92" s="52">
        <f t="shared" si="6"/>
        <v>0</v>
      </c>
    </row>
    <row r="93" spans="1:7">
      <c r="A93" s="49">
        <v>79</v>
      </c>
      <c r="B93" s="5" t="s">
        <v>49</v>
      </c>
      <c r="C93" s="22">
        <v>2025</v>
      </c>
      <c r="D93" s="23" t="s">
        <v>20</v>
      </c>
      <c r="E93" s="24">
        <v>20</v>
      </c>
      <c r="F93" s="25">
        <v>0</v>
      </c>
      <c r="G93" s="52">
        <f t="shared" si="6"/>
        <v>0</v>
      </c>
    </row>
    <row r="94" spans="1:7">
      <c r="A94" s="49">
        <v>80</v>
      </c>
      <c r="B94" s="30" t="s">
        <v>202</v>
      </c>
      <c r="C94" s="22">
        <v>2026</v>
      </c>
      <c r="D94" s="23" t="s">
        <v>21</v>
      </c>
      <c r="E94" s="24">
        <v>20</v>
      </c>
      <c r="F94" s="25">
        <v>0</v>
      </c>
      <c r="G94" s="52">
        <f t="shared" si="6"/>
        <v>0</v>
      </c>
    </row>
    <row r="95" spans="1:7">
      <c r="A95" s="49">
        <v>81</v>
      </c>
      <c r="B95" s="30" t="s">
        <v>235</v>
      </c>
      <c r="C95" s="22">
        <v>2026</v>
      </c>
      <c r="D95" s="23" t="s">
        <v>21</v>
      </c>
      <c r="E95" s="24">
        <v>20</v>
      </c>
      <c r="F95" s="25">
        <v>0</v>
      </c>
      <c r="G95" s="52">
        <f t="shared" ref="G95" si="7">E95*F95</f>
        <v>0</v>
      </c>
    </row>
    <row r="96" spans="1:7">
      <c r="A96" s="49">
        <v>82</v>
      </c>
      <c r="B96" s="30" t="s">
        <v>213</v>
      </c>
      <c r="C96" s="22">
        <v>2026</v>
      </c>
      <c r="D96" s="23" t="s">
        <v>21</v>
      </c>
      <c r="E96" s="24">
        <v>20</v>
      </c>
      <c r="F96" s="25">
        <v>0</v>
      </c>
      <c r="G96" s="52">
        <f t="shared" si="6"/>
        <v>0</v>
      </c>
    </row>
    <row r="97" spans="1:7">
      <c r="A97" s="49">
        <v>83</v>
      </c>
      <c r="B97" s="30" t="s">
        <v>232</v>
      </c>
      <c r="C97" s="22">
        <v>2026</v>
      </c>
      <c r="D97" s="23" t="s">
        <v>21</v>
      </c>
      <c r="E97" s="24">
        <v>20</v>
      </c>
      <c r="F97" s="25">
        <v>0</v>
      </c>
      <c r="G97" s="52">
        <f t="shared" si="6"/>
        <v>0</v>
      </c>
    </row>
    <row r="98" spans="1:7">
      <c r="A98" s="49">
        <v>84</v>
      </c>
      <c r="B98" s="5" t="s">
        <v>50</v>
      </c>
      <c r="C98" s="22">
        <v>2025</v>
      </c>
      <c r="D98" s="23" t="s">
        <v>20</v>
      </c>
      <c r="E98" s="24">
        <v>20</v>
      </c>
      <c r="F98" s="25">
        <v>0</v>
      </c>
      <c r="G98" s="52">
        <f t="shared" si="6"/>
        <v>0</v>
      </c>
    </row>
    <row r="99" spans="1:7">
      <c r="A99" s="49">
        <v>85</v>
      </c>
      <c r="B99" s="5" t="s">
        <v>51</v>
      </c>
      <c r="C99" s="70">
        <v>45627</v>
      </c>
      <c r="D99" s="23" t="s">
        <v>21</v>
      </c>
      <c r="E99" s="24">
        <v>20</v>
      </c>
      <c r="F99" s="25">
        <v>0</v>
      </c>
      <c r="G99" s="52">
        <f t="shared" si="6"/>
        <v>0</v>
      </c>
    </row>
    <row r="100" spans="1:7">
      <c r="A100" s="49">
        <v>86</v>
      </c>
      <c r="B100" s="30" t="s">
        <v>128</v>
      </c>
      <c r="C100" s="22">
        <v>2026</v>
      </c>
      <c r="D100" s="23" t="s">
        <v>20</v>
      </c>
      <c r="E100" s="24">
        <v>31</v>
      </c>
      <c r="F100" s="25">
        <v>0</v>
      </c>
      <c r="G100" s="52">
        <f t="shared" si="6"/>
        <v>0</v>
      </c>
    </row>
    <row r="101" spans="1:7">
      <c r="A101" s="49">
        <v>87</v>
      </c>
      <c r="B101" s="26" t="s">
        <v>227</v>
      </c>
      <c r="C101" s="22">
        <v>2026</v>
      </c>
      <c r="D101" s="23" t="s">
        <v>20</v>
      </c>
      <c r="E101" s="24">
        <v>14</v>
      </c>
      <c r="F101" s="25">
        <v>0</v>
      </c>
      <c r="G101" s="52">
        <f t="shared" si="6"/>
        <v>0</v>
      </c>
    </row>
    <row r="102" spans="1:7">
      <c r="A102" s="49">
        <v>88</v>
      </c>
      <c r="B102" s="26" t="s">
        <v>228</v>
      </c>
      <c r="C102" s="22">
        <v>2026</v>
      </c>
      <c r="D102" s="23" t="s">
        <v>20</v>
      </c>
      <c r="E102" s="24">
        <v>14</v>
      </c>
      <c r="F102" s="25">
        <v>0</v>
      </c>
      <c r="G102" s="52">
        <f t="shared" si="6"/>
        <v>0</v>
      </c>
    </row>
    <row r="103" spans="1:7">
      <c r="A103" s="49">
        <v>89</v>
      </c>
      <c r="B103" s="5" t="s">
        <v>218</v>
      </c>
      <c r="C103" s="22">
        <v>2026</v>
      </c>
      <c r="D103" s="23" t="s">
        <v>20</v>
      </c>
      <c r="E103" s="24">
        <v>21</v>
      </c>
      <c r="F103" s="25">
        <v>0</v>
      </c>
      <c r="G103" s="52">
        <f t="shared" si="6"/>
        <v>0</v>
      </c>
    </row>
    <row r="104" spans="1:7">
      <c r="A104" s="49">
        <v>90</v>
      </c>
      <c r="B104" s="5" t="s">
        <v>57</v>
      </c>
      <c r="C104" s="22">
        <v>2026</v>
      </c>
      <c r="D104" s="23" t="s">
        <v>20</v>
      </c>
      <c r="E104" s="24">
        <v>21</v>
      </c>
      <c r="F104" s="25">
        <v>0</v>
      </c>
      <c r="G104" s="52">
        <f t="shared" si="6"/>
        <v>0</v>
      </c>
    </row>
    <row r="105" spans="1:7">
      <c r="A105" s="49">
        <v>91</v>
      </c>
      <c r="B105" s="5" t="s">
        <v>230</v>
      </c>
      <c r="C105" s="22">
        <v>2026</v>
      </c>
      <c r="D105" s="23" t="s">
        <v>231</v>
      </c>
      <c r="E105" s="24">
        <v>21</v>
      </c>
      <c r="F105" s="25">
        <v>0</v>
      </c>
      <c r="G105" s="52">
        <f t="shared" si="6"/>
        <v>0</v>
      </c>
    </row>
    <row r="106" spans="1:7">
      <c r="A106" s="49">
        <v>92</v>
      </c>
      <c r="B106" s="34" t="s">
        <v>173</v>
      </c>
      <c r="C106" s="19">
        <v>2026</v>
      </c>
      <c r="D106" s="20" t="s">
        <v>20</v>
      </c>
      <c r="E106" s="21">
        <v>18</v>
      </c>
      <c r="F106" s="36">
        <v>0</v>
      </c>
      <c r="G106" s="52">
        <f t="shared" si="6"/>
        <v>0</v>
      </c>
    </row>
    <row r="107" spans="1:7">
      <c r="A107" s="49">
        <v>93</v>
      </c>
      <c r="B107" s="37" t="s">
        <v>162</v>
      </c>
      <c r="C107" s="6">
        <v>2026</v>
      </c>
      <c r="D107" s="7" t="s">
        <v>20</v>
      </c>
      <c r="E107" s="8">
        <v>15</v>
      </c>
      <c r="F107" s="18">
        <v>0</v>
      </c>
      <c r="G107" s="52">
        <f t="shared" si="6"/>
        <v>0</v>
      </c>
    </row>
    <row r="108" spans="1:7">
      <c r="A108" s="49">
        <v>94</v>
      </c>
      <c r="B108" s="37" t="s">
        <v>122</v>
      </c>
      <c r="C108" s="6">
        <v>2026</v>
      </c>
      <c r="D108" s="7" t="s">
        <v>20</v>
      </c>
      <c r="E108" s="8">
        <v>21</v>
      </c>
      <c r="F108" s="18">
        <v>0</v>
      </c>
      <c r="G108" s="52">
        <v>0</v>
      </c>
    </row>
    <row r="109" spans="1:7" s="65" customFormat="1">
      <c r="A109" s="49">
        <v>95</v>
      </c>
      <c r="B109" s="37" t="s">
        <v>160</v>
      </c>
      <c r="C109" s="6">
        <v>2026</v>
      </c>
      <c r="D109" s="7" t="s">
        <v>132</v>
      </c>
      <c r="E109" s="8">
        <v>15</v>
      </c>
      <c r="F109" s="18">
        <v>0</v>
      </c>
      <c r="G109" s="52">
        <f t="shared" si="6"/>
        <v>0</v>
      </c>
    </row>
    <row r="110" spans="1:7" s="65" customFormat="1">
      <c r="A110" s="49">
        <v>96</v>
      </c>
      <c r="B110" s="37" t="s">
        <v>246</v>
      </c>
      <c r="C110" s="6">
        <v>2027</v>
      </c>
      <c r="D110" s="7" t="s">
        <v>132</v>
      </c>
      <c r="E110" s="8">
        <v>21</v>
      </c>
      <c r="F110" s="18">
        <v>0</v>
      </c>
      <c r="G110" s="52">
        <f t="shared" ref="G110" si="8">E110*F110</f>
        <v>0</v>
      </c>
    </row>
    <row r="111" spans="1:7">
      <c r="A111" s="49">
        <v>97</v>
      </c>
      <c r="B111" s="30" t="s">
        <v>52</v>
      </c>
      <c r="C111" s="70">
        <v>45627</v>
      </c>
      <c r="D111" s="23" t="s">
        <v>22</v>
      </c>
      <c r="E111" s="24">
        <v>21</v>
      </c>
      <c r="F111" s="25">
        <v>0</v>
      </c>
      <c r="G111" s="52">
        <f t="shared" si="6"/>
        <v>0</v>
      </c>
    </row>
    <row r="112" spans="1:7">
      <c r="A112" s="49">
        <v>98</v>
      </c>
      <c r="B112" s="30" t="s">
        <v>245</v>
      </c>
      <c r="C112" s="6">
        <v>2027</v>
      </c>
      <c r="D112" s="23" t="s">
        <v>20</v>
      </c>
      <c r="E112" s="24">
        <v>18</v>
      </c>
      <c r="F112" s="25">
        <v>0</v>
      </c>
      <c r="G112" s="52">
        <f t="shared" ref="G112" si="9">E112*F112</f>
        <v>0</v>
      </c>
    </row>
    <row r="113" spans="1:7">
      <c r="A113" s="49">
        <v>99</v>
      </c>
      <c r="B113" s="37" t="s">
        <v>161</v>
      </c>
      <c r="C113" s="6">
        <v>2026</v>
      </c>
      <c r="D113" s="7" t="s">
        <v>20</v>
      </c>
      <c r="E113" s="8">
        <v>14</v>
      </c>
      <c r="F113" s="18">
        <v>0</v>
      </c>
      <c r="G113" s="52">
        <f t="shared" si="6"/>
        <v>0</v>
      </c>
    </row>
    <row r="114" spans="1:7">
      <c r="A114" s="49">
        <v>100</v>
      </c>
      <c r="B114" s="30" t="s">
        <v>53</v>
      </c>
      <c r="C114" s="70">
        <v>45627</v>
      </c>
      <c r="D114" s="23" t="s">
        <v>22</v>
      </c>
      <c r="E114" s="24">
        <v>14</v>
      </c>
      <c r="F114" s="25">
        <v>0</v>
      </c>
      <c r="G114" s="52">
        <f t="shared" si="6"/>
        <v>0</v>
      </c>
    </row>
    <row r="115" spans="1:7">
      <c r="A115" s="49">
        <v>101</v>
      </c>
      <c r="B115" s="30" t="s">
        <v>146</v>
      </c>
      <c r="C115" s="22">
        <v>2025</v>
      </c>
      <c r="D115" s="23" t="s">
        <v>22</v>
      </c>
      <c r="E115" s="24">
        <v>19</v>
      </c>
      <c r="F115" s="25">
        <v>0</v>
      </c>
      <c r="G115" s="52">
        <f t="shared" si="6"/>
        <v>0</v>
      </c>
    </row>
    <row r="116" spans="1:7">
      <c r="A116" s="49">
        <v>102</v>
      </c>
      <c r="B116" s="30" t="s">
        <v>174</v>
      </c>
      <c r="C116" s="22">
        <v>2026</v>
      </c>
      <c r="D116" s="23" t="s">
        <v>22</v>
      </c>
      <c r="E116" s="24">
        <v>19</v>
      </c>
      <c r="F116" s="25">
        <v>0</v>
      </c>
      <c r="G116" s="52">
        <f t="shared" si="6"/>
        <v>0</v>
      </c>
    </row>
    <row r="117" spans="1:7">
      <c r="A117" s="49">
        <v>103</v>
      </c>
      <c r="B117" s="30" t="s">
        <v>149</v>
      </c>
      <c r="C117" s="22">
        <v>2025</v>
      </c>
      <c r="D117" s="23" t="s">
        <v>22</v>
      </c>
      <c r="E117" s="24">
        <v>19</v>
      </c>
      <c r="F117" s="25">
        <v>0</v>
      </c>
      <c r="G117" s="52">
        <f t="shared" si="6"/>
        <v>0</v>
      </c>
    </row>
    <row r="118" spans="1:7">
      <c r="A118" s="49">
        <v>104</v>
      </c>
      <c r="B118" s="30" t="s">
        <v>55</v>
      </c>
      <c r="C118" s="22">
        <v>2026</v>
      </c>
      <c r="D118" s="23" t="s">
        <v>22</v>
      </c>
      <c r="E118" s="24">
        <v>14</v>
      </c>
      <c r="F118" s="25">
        <v>0</v>
      </c>
      <c r="G118" s="52">
        <f t="shared" si="6"/>
        <v>0</v>
      </c>
    </row>
    <row r="119" spans="1:7">
      <c r="A119" s="49">
        <v>105</v>
      </c>
      <c r="B119" s="30" t="s">
        <v>166</v>
      </c>
      <c r="C119" s="22">
        <v>2026</v>
      </c>
      <c r="D119" s="23" t="s">
        <v>54</v>
      </c>
      <c r="E119" s="24">
        <v>14</v>
      </c>
      <c r="F119" s="25">
        <v>0</v>
      </c>
      <c r="G119" s="52">
        <f t="shared" si="6"/>
        <v>0</v>
      </c>
    </row>
    <row r="120" spans="1:7" ht="15" customHeight="1">
      <c r="A120" s="49">
        <v>106</v>
      </c>
      <c r="B120" s="30" t="s">
        <v>121</v>
      </c>
      <c r="C120" s="22">
        <v>2027</v>
      </c>
      <c r="D120" s="23" t="s">
        <v>56</v>
      </c>
      <c r="E120" s="24">
        <v>38</v>
      </c>
      <c r="F120" s="25">
        <v>0</v>
      </c>
      <c r="G120" s="52">
        <f t="shared" si="6"/>
        <v>0</v>
      </c>
    </row>
    <row r="121" spans="1:7" ht="15" customHeight="1">
      <c r="A121" s="49">
        <v>107</v>
      </c>
      <c r="B121" s="30" t="s">
        <v>225</v>
      </c>
      <c r="C121" s="22">
        <v>2026</v>
      </c>
      <c r="D121" s="23" t="s">
        <v>54</v>
      </c>
      <c r="E121" s="24">
        <v>20</v>
      </c>
      <c r="F121" s="25">
        <v>0</v>
      </c>
      <c r="G121" s="52">
        <f t="shared" si="6"/>
        <v>0</v>
      </c>
    </row>
    <row r="122" spans="1:7">
      <c r="A122" s="49">
        <v>108</v>
      </c>
      <c r="B122" s="30" t="s">
        <v>86</v>
      </c>
      <c r="C122" s="22">
        <v>2025</v>
      </c>
      <c r="D122" s="23" t="s">
        <v>54</v>
      </c>
      <c r="E122" s="24">
        <v>20</v>
      </c>
      <c r="F122" s="25">
        <v>0</v>
      </c>
      <c r="G122" s="52">
        <f t="shared" si="6"/>
        <v>0</v>
      </c>
    </row>
    <row r="123" spans="1:7">
      <c r="A123" s="49">
        <v>109</v>
      </c>
      <c r="B123" s="30" t="s">
        <v>139</v>
      </c>
      <c r="C123" s="22">
        <v>2025</v>
      </c>
      <c r="D123" s="23" t="s">
        <v>22</v>
      </c>
      <c r="E123" s="24">
        <v>20</v>
      </c>
      <c r="F123" s="25">
        <v>0</v>
      </c>
      <c r="G123" s="52">
        <f t="shared" si="6"/>
        <v>0</v>
      </c>
    </row>
    <row r="124" spans="1:7">
      <c r="A124" s="49">
        <v>110</v>
      </c>
      <c r="B124" s="30" t="s">
        <v>123</v>
      </c>
      <c r="C124" s="22">
        <v>2025</v>
      </c>
      <c r="D124" s="23" t="s">
        <v>22</v>
      </c>
      <c r="E124" s="24">
        <v>38</v>
      </c>
      <c r="F124" s="25">
        <v>0</v>
      </c>
      <c r="G124" s="52">
        <f t="shared" si="6"/>
        <v>0</v>
      </c>
    </row>
    <row r="125" spans="1:7">
      <c r="A125" s="49">
        <v>111</v>
      </c>
      <c r="B125" s="30" t="s">
        <v>143</v>
      </c>
      <c r="C125" s="70">
        <v>45627</v>
      </c>
      <c r="D125" s="23" t="s">
        <v>137</v>
      </c>
      <c r="E125" s="24">
        <v>15</v>
      </c>
      <c r="F125" s="25">
        <v>0</v>
      </c>
      <c r="G125" s="52">
        <f t="shared" si="6"/>
        <v>0</v>
      </c>
    </row>
    <row r="126" spans="1:7">
      <c r="A126" s="49">
        <v>112</v>
      </c>
      <c r="B126" s="30" t="s">
        <v>150</v>
      </c>
      <c r="C126" s="22">
        <v>2025</v>
      </c>
      <c r="D126" s="23" t="s">
        <v>21</v>
      </c>
      <c r="E126" s="24">
        <v>19</v>
      </c>
      <c r="F126" s="25">
        <v>0</v>
      </c>
      <c r="G126" s="52">
        <f t="shared" si="6"/>
        <v>0</v>
      </c>
    </row>
    <row r="127" spans="1:7">
      <c r="A127" s="49">
        <v>113</v>
      </c>
      <c r="B127" s="30" t="s">
        <v>151</v>
      </c>
      <c r="C127" s="22">
        <v>2025</v>
      </c>
      <c r="D127" s="23" t="s">
        <v>21</v>
      </c>
      <c r="E127" s="24">
        <v>19</v>
      </c>
      <c r="F127" s="25">
        <v>0</v>
      </c>
      <c r="G127" s="52">
        <f t="shared" si="6"/>
        <v>0</v>
      </c>
    </row>
    <row r="128" spans="1:7">
      <c r="A128" s="49">
        <v>114</v>
      </c>
      <c r="B128" s="71" t="s">
        <v>247</v>
      </c>
      <c r="C128" s="72">
        <v>2027</v>
      </c>
      <c r="D128" s="73" t="s">
        <v>58</v>
      </c>
      <c r="E128" s="24">
        <v>14</v>
      </c>
      <c r="F128" s="25">
        <v>0</v>
      </c>
      <c r="G128" s="52">
        <v>0</v>
      </c>
    </row>
    <row r="129" spans="1:8">
      <c r="A129" s="49">
        <v>115</v>
      </c>
      <c r="B129" s="71" t="s">
        <v>248</v>
      </c>
      <c r="C129" s="72">
        <v>2027</v>
      </c>
      <c r="D129" s="73" t="s">
        <v>58</v>
      </c>
      <c r="E129" s="24">
        <v>14</v>
      </c>
      <c r="F129" s="25">
        <v>0</v>
      </c>
      <c r="G129" s="52">
        <v>0</v>
      </c>
    </row>
    <row r="130" spans="1:8">
      <c r="A130" s="49">
        <v>116</v>
      </c>
      <c r="B130" s="71" t="s">
        <v>255</v>
      </c>
      <c r="C130" s="72">
        <v>2027</v>
      </c>
      <c r="D130" s="73" t="s">
        <v>58</v>
      </c>
      <c r="E130" s="24">
        <v>14</v>
      </c>
      <c r="F130" s="25">
        <v>0</v>
      </c>
      <c r="G130" s="52">
        <v>0</v>
      </c>
    </row>
    <row r="131" spans="1:8">
      <c r="A131" s="49">
        <v>117</v>
      </c>
      <c r="B131" s="38" t="s">
        <v>182</v>
      </c>
      <c r="C131" s="39">
        <v>2025</v>
      </c>
      <c r="D131" s="39" t="s">
        <v>43</v>
      </c>
      <c r="E131" s="24">
        <v>14</v>
      </c>
      <c r="F131" s="25">
        <v>0</v>
      </c>
      <c r="G131" s="52">
        <f t="shared" si="6"/>
        <v>0</v>
      </c>
      <c r="H131" s="50"/>
    </row>
    <row r="132" spans="1:8">
      <c r="A132" s="49">
        <v>118</v>
      </c>
      <c r="B132" s="34" t="s">
        <v>104</v>
      </c>
      <c r="C132" s="6">
        <v>2026</v>
      </c>
      <c r="D132" s="7" t="s">
        <v>21</v>
      </c>
      <c r="E132" s="24">
        <v>14</v>
      </c>
      <c r="F132" s="18">
        <v>0</v>
      </c>
      <c r="G132" s="52">
        <f t="shared" si="6"/>
        <v>0</v>
      </c>
    </row>
    <row r="133" spans="1:8">
      <c r="A133" s="49">
        <v>119</v>
      </c>
      <c r="B133" s="30" t="s">
        <v>60</v>
      </c>
      <c r="C133" s="22">
        <v>2026</v>
      </c>
      <c r="D133" s="23" t="s">
        <v>21</v>
      </c>
      <c r="E133" s="24">
        <v>14</v>
      </c>
      <c r="F133" s="25">
        <v>0</v>
      </c>
      <c r="G133" s="52">
        <f t="shared" si="6"/>
        <v>0</v>
      </c>
    </row>
    <row r="134" spans="1:8">
      <c r="A134" s="49">
        <v>120</v>
      </c>
      <c r="B134" s="30" t="s">
        <v>222</v>
      </c>
      <c r="C134" s="22">
        <v>2026</v>
      </c>
      <c r="D134" s="23" t="s">
        <v>21</v>
      </c>
      <c r="E134" s="24">
        <v>14</v>
      </c>
      <c r="F134" s="25">
        <v>0</v>
      </c>
      <c r="G134" s="52">
        <f t="shared" ref="G134" si="10">E134*F134</f>
        <v>0</v>
      </c>
    </row>
    <row r="135" spans="1:8">
      <c r="A135" s="49">
        <v>121</v>
      </c>
      <c r="B135" s="5" t="s">
        <v>59</v>
      </c>
      <c r="C135" s="22">
        <v>2026</v>
      </c>
      <c r="D135" s="23" t="s">
        <v>43</v>
      </c>
      <c r="E135" s="24">
        <v>14</v>
      </c>
      <c r="F135" s="25">
        <v>0</v>
      </c>
      <c r="G135" s="52">
        <f t="shared" si="6"/>
        <v>0</v>
      </c>
    </row>
    <row r="136" spans="1:8">
      <c r="A136" s="49">
        <v>122</v>
      </c>
      <c r="B136" s="5" t="s">
        <v>195</v>
      </c>
      <c r="C136" s="22">
        <v>2026</v>
      </c>
      <c r="D136" s="23" t="s">
        <v>21</v>
      </c>
      <c r="E136" s="24">
        <v>14</v>
      </c>
      <c r="F136" s="25">
        <v>0</v>
      </c>
      <c r="G136" s="52">
        <f t="shared" si="6"/>
        <v>0</v>
      </c>
    </row>
    <row r="137" spans="1:8">
      <c r="A137" s="49">
        <v>123</v>
      </c>
      <c r="B137" s="30" t="s">
        <v>115</v>
      </c>
      <c r="C137" s="22">
        <v>2026</v>
      </c>
      <c r="D137" s="23" t="s">
        <v>21</v>
      </c>
      <c r="E137" s="24">
        <v>14</v>
      </c>
      <c r="F137" s="25">
        <v>0</v>
      </c>
      <c r="G137" s="52">
        <f t="shared" si="6"/>
        <v>0</v>
      </c>
    </row>
    <row r="138" spans="1:8">
      <c r="A138" s="49">
        <v>124</v>
      </c>
      <c r="B138" s="5" t="s">
        <v>152</v>
      </c>
      <c r="C138" s="22">
        <v>2026</v>
      </c>
      <c r="D138" s="23" t="s">
        <v>21</v>
      </c>
      <c r="E138" s="24">
        <v>14</v>
      </c>
      <c r="F138" s="25">
        <v>0</v>
      </c>
      <c r="G138" s="52">
        <f t="shared" si="6"/>
        <v>0</v>
      </c>
    </row>
    <row r="139" spans="1:8">
      <c r="A139" s="49">
        <v>125</v>
      </c>
      <c r="B139" s="30" t="s">
        <v>61</v>
      </c>
      <c r="C139" s="22">
        <v>2025</v>
      </c>
      <c r="D139" s="23" t="s">
        <v>58</v>
      </c>
      <c r="E139" s="24">
        <v>14</v>
      </c>
      <c r="F139" s="25">
        <v>0</v>
      </c>
      <c r="G139" s="52">
        <f t="shared" si="6"/>
        <v>0</v>
      </c>
    </row>
    <row r="140" spans="1:8" ht="17.25" customHeight="1">
      <c r="A140" s="49">
        <v>126</v>
      </c>
      <c r="B140" s="30" t="s">
        <v>62</v>
      </c>
      <c r="C140" s="22">
        <v>2026</v>
      </c>
      <c r="D140" s="23" t="s">
        <v>58</v>
      </c>
      <c r="E140" s="24">
        <v>14</v>
      </c>
      <c r="F140" s="25">
        <v>0</v>
      </c>
      <c r="G140" s="52">
        <f t="shared" si="6"/>
        <v>0</v>
      </c>
    </row>
    <row r="141" spans="1:8" ht="17.25" customHeight="1">
      <c r="A141" s="49">
        <v>127</v>
      </c>
      <c r="B141" s="30" t="s">
        <v>147</v>
      </c>
      <c r="C141" s="22">
        <v>2025</v>
      </c>
      <c r="D141" s="23" t="s">
        <v>58</v>
      </c>
      <c r="E141" s="24">
        <v>14</v>
      </c>
      <c r="F141" s="25">
        <v>0</v>
      </c>
      <c r="G141" s="52">
        <f t="shared" si="6"/>
        <v>0</v>
      </c>
    </row>
    <row r="142" spans="1:8">
      <c r="A142" s="49">
        <v>128</v>
      </c>
      <c r="B142" s="30" t="s">
        <v>95</v>
      </c>
      <c r="C142" s="22">
        <v>2025</v>
      </c>
      <c r="D142" s="23" t="s">
        <v>28</v>
      </c>
      <c r="E142" s="24">
        <v>14</v>
      </c>
      <c r="F142" s="25">
        <v>0</v>
      </c>
      <c r="G142" s="52">
        <f t="shared" si="6"/>
        <v>0</v>
      </c>
    </row>
    <row r="143" spans="1:8">
      <c r="A143" s="49">
        <v>129</v>
      </c>
      <c r="B143" s="40" t="s">
        <v>96</v>
      </c>
      <c r="C143" s="22">
        <v>2026</v>
      </c>
      <c r="D143" s="23" t="s">
        <v>58</v>
      </c>
      <c r="E143" s="24">
        <v>14</v>
      </c>
      <c r="F143" s="25">
        <v>0</v>
      </c>
      <c r="G143" s="52">
        <f t="shared" si="6"/>
        <v>0</v>
      </c>
    </row>
    <row r="144" spans="1:8">
      <c r="A144" s="49">
        <v>130</v>
      </c>
      <c r="B144" s="40" t="s">
        <v>193</v>
      </c>
      <c r="C144" s="22">
        <v>2026</v>
      </c>
      <c r="D144" s="23" t="s">
        <v>58</v>
      </c>
      <c r="E144" s="24">
        <v>14</v>
      </c>
      <c r="F144" s="25">
        <v>0</v>
      </c>
      <c r="G144" s="52">
        <f t="shared" si="6"/>
        <v>0</v>
      </c>
    </row>
    <row r="145" spans="1:7">
      <c r="A145" s="49">
        <v>131</v>
      </c>
      <c r="B145" s="5" t="s">
        <v>63</v>
      </c>
      <c r="C145" s="22">
        <v>2026</v>
      </c>
      <c r="D145" s="23" t="s">
        <v>28</v>
      </c>
      <c r="E145" s="24">
        <v>14</v>
      </c>
      <c r="F145" s="25">
        <v>0</v>
      </c>
      <c r="G145" s="52">
        <f t="shared" si="6"/>
        <v>0</v>
      </c>
    </row>
    <row r="146" spans="1:7">
      <c r="A146" s="49">
        <v>132</v>
      </c>
      <c r="B146" s="14" t="s">
        <v>64</v>
      </c>
      <c r="C146" s="22">
        <v>2025</v>
      </c>
      <c r="D146" s="23" t="s">
        <v>58</v>
      </c>
      <c r="E146" s="24">
        <v>14</v>
      </c>
      <c r="F146" s="25">
        <v>0</v>
      </c>
      <c r="G146" s="52">
        <f t="shared" si="6"/>
        <v>0</v>
      </c>
    </row>
    <row r="147" spans="1:7">
      <c r="A147" s="49">
        <v>133</v>
      </c>
      <c r="B147" s="30" t="s">
        <v>65</v>
      </c>
      <c r="C147" s="22">
        <v>2025</v>
      </c>
      <c r="D147" s="23" t="s">
        <v>58</v>
      </c>
      <c r="E147" s="24">
        <v>14</v>
      </c>
      <c r="F147" s="25">
        <v>0</v>
      </c>
      <c r="G147" s="52">
        <f t="shared" si="6"/>
        <v>0</v>
      </c>
    </row>
    <row r="148" spans="1:7">
      <c r="A148" s="49">
        <v>134</v>
      </c>
      <c r="B148" s="5" t="s">
        <v>66</v>
      </c>
      <c r="C148" s="22">
        <v>2026</v>
      </c>
      <c r="D148" s="23" t="s">
        <v>28</v>
      </c>
      <c r="E148" s="24">
        <v>14</v>
      </c>
      <c r="F148" s="25">
        <v>0</v>
      </c>
      <c r="G148" s="52">
        <f t="shared" ref="G148:G206" si="11">E148*F148</f>
        <v>0</v>
      </c>
    </row>
    <row r="149" spans="1:7">
      <c r="A149" s="49">
        <v>135</v>
      </c>
      <c r="B149" s="5" t="s">
        <v>134</v>
      </c>
      <c r="C149" s="22">
        <v>2025</v>
      </c>
      <c r="D149" s="23" t="s">
        <v>28</v>
      </c>
      <c r="E149" s="24">
        <v>14</v>
      </c>
      <c r="F149" s="25">
        <v>0</v>
      </c>
      <c r="G149" s="52">
        <f t="shared" si="11"/>
        <v>0</v>
      </c>
    </row>
    <row r="150" spans="1:7">
      <c r="A150" s="49">
        <v>136</v>
      </c>
      <c r="B150" s="30" t="s">
        <v>153</v>
      </c>
      <c r="C150" s="22">
        <v>2026</v>
      </c>
      <c r="D150" s="23" t="s">
        <v>39</v>
      </c>
      <c r="E150" s="24">
        <v>16</v>
      </c>
      <c r="F150" s="25">
        <v>0</v>
      </c>
      <c r="G150" s="52">
        <f t="shared" si="11"/>
        <v>0</v>
      </c>
    </row>
    <row r="151" spans="1:7">
      <c r="A151" s="49">
        <v>137</v>
      </c>
      <c r="B151" s="30" t="s">
        <v>253</v>
      </c>
      <c r="C151" s="22">
        <v>2026</v>
      </c>
      <c r="D151" s="23" t="s">
        <v>82</v>
      </c>
      <c r="E151" s="24">
        <v>13</v>
      </c>
      <c r="F151" s="25">
        <v>0</v>
      </c>
      <c r="G151" s="52">
        <f t="shared" ref="G151" si="12">E151*F151</f>
        <v>0</v>
      </c>
    </row>
    <row r="152" spans="1:7">
      <c r="A152" s="49">
        <v>138</v>
      </c>
      <c r="B152" s="30" t="s">
        <v>253</v>
      </c>
      <c r="C152" s="22">
        <v>2026</v>
      </c>
      <c r="D152" s="23" t="s">
        <v>234</v>
      </c>
      <c r="E152" s="24">
        <v>18</v>
      </c>
      <c r="F152" s="25">
        <v>0</v>
      </c>
      <c r="G152" s="52">
        <f t="shared" si="11"/>
        <v>0</v>
      </c>
    </row>
    <row r="153" spans="1:7" ht="30">
      <c r="A153" s="49">
        <v>139</v>
      </c>
      <c r="B153" s="30" t="s">
        <v>236</v>
      </c>
      <c r="C153" s="22">
        <v>2027</v>
      </c>
      <c r="D153" s="23" t="s">
        <v>20</v>
      </c>
      <c r="E153" s="24">
        <v>37</v>
      </c>
      <c r="F153" s="25">
        <v>0</v>
      </c>
      <c r="G153" s="52">
        <f t="shared" si="11"/>
        <v>0</v>
      </c>
    </row>
    <row r="154" spans="1:7">
      <c r="A154" s="49">
        <v>140</v>
      </c>
      <c r="B154" s="30" t="s">
        <v>127</v>
      </c>
      <c r="C154" s="22">
        <v>2026</v>
      </c>
      <c r="D154" s="23" t="s">
        <v>20</v>
      </c>
      <c r="E154" s="24">
        <v>49</v>
      </c>
      <c r="F154" s="25">
        <v>0</v>
      </c>
      <c r="G154" s="52">
        <f t="shared" si="11"/>
        <v>0</v>
      </c>
    </row>
    <row r="155" spans="1:7">
      <c r="A155" s="49">
        <v>141</v>
      </c>
      <c r="B155" s="40" t="s">
        <v>133</v>
      </c>
      <c r="C155" s="22">
        <v>2026</v>
      </c>
      <c r="D155" s="23" t="s">
        <v>22</v>
      </c>
      <c r="E155" s="24">
        <v>19</v>
      </c>
      <c r="F155" s="25">
        <v>0</v>
      </c>
      <c r="G155" s="52">
        <f t="shared" si="11"/>
        <v>0</v>
      </c>
    </row>
    <row r="156" spans="1:7" s="62" customFormat="1">
      <c r="A156" s="49">
        <v>142</v>
      </c>
      <c r="B156" s="64" t="s">
        <v>154</v>
      </c>
      <c r="C156" s="59">
        <v>2025</v>
      </c>
      <c r="D156" s="60" t="s">
        <v>208</v>
      </c>
      <c r="E156" s="24">
        <v>18</v>
      </c>
      <c r="F156" s="61">
        <v>0</v>
      </c>
      <c r="G156" s="52">
        <f t="shared" si="11"/>
        <v>0</v>
      </c>
    </row>
    <row r="157" spans="1:7" s="62" customFormat="1">
      <c r="A157" s="49">
        <v>143</v>
      </c>
      <c r="B157" s="64" t="s">
        <v>237</v>
      </c>
      <c r="C157" s="22">
        <v>2026</v>
      </c>
      <c r="D157" s="23" t="s">
        <v>39</v>
      </c>
      <c r="E157" s="24">
        <v>15</v>
      </c>
      <c r="F157" s="25">
        <v>0</v>
      </c>
      <c r="G157" s="52">
        <f t="shared" ref="G157" si="13">E157*F157</f>
        <v>0</v>
      </c>
    </row>
    <row r="158" spans="1:7">
      <c r="A158" s="49">
        <v>144</v>
      </c>
      <c r="B158" s="64" t="s">
        <v>192</v>
      </c>
      <c r="C158" s="22">
        <v>2026</v>
      </c>
      <c r="D158" s="23" t="s">
        <v>39</v>
      </c>
      <c r="E158" s="24">
        <v>15</v>
      </c>
      <c r="F158" s="25">
        <v>0</v>
      </c>
      <c r="G158" s="52">
        <f t="shared" si="11"/>
        <v>0</v>
      </c>
    </row>
    <row r="159" spans="1:7">
      <c r="A159" s="49">
        <v>145</v>
      </c>
      <c r="B159" s="5" t="s">
        <v>117</v>
      </c>
      <c r="C159" s="22">
        <v>2026</v>
      </c>
      <c r="D159" s="23" t="s">
        <v>39</v>
      </c>
      <c r="E159" s="24">
        <v>15</v>
      </c>
      <c r="F159" s="25">
        <v>0</v>
      </c>
      <c r="G159" s="52">
        <f t="shared" si="11"/>
        <v>0</v>
      </c>
    </row>
    <row r="160" spans="1:7">
      <c r="A160" s="49">
        <v>146</v>
      </c>
      <c r="B160" s="5" t="s">
        <v>223</v>
      </c>
      <c r="C160" s="22">
        <v>2026</v>
      </c>
      <c r="D160" s="23" t="s">
        <v>39</v>
      </c>
      <c r="E160" s="24">
        <v>15</v>
      </c>
      <c r="F160" s="25">
        <v>0</v>
      </c>
      <c r="G160" s="52">
        <f t="shared" si="11"/>
        <v>0</v>
      </c>
    </row>
    <row r="161" spans="1:7">
      <c r="A161" s="49">
        <v>147</v>
      </c>
      <c r="B161" s="5" t="s">
        <v>267</v>
      </c>
      <c r="C161" s="22">
        <v>2026</v>
      </c>
      <c r="D161" s="23" t="s">
        <v>39</v>
      </c>
      <c r="E161" s="24">
        <v>15</v>
      </c>
      <c r="F161" s="25">
        <v>0</v>
      </c>
      <c r="G161" s="52">
        <f t="shared" ref="G161" si="14">E161*F161</f>
        <v>0</v>
      </c>
    </row>
    <row r="162" spans="1:7">
      <c r="A162" s="49">
        <v>148</v>
      </c>
      <c r="B162" s="40" t="s">
        <v>131</v>
      </c>
      <c r="C162" s="70">
        <v>45627</v>
      </c>
      <c r="D162" s="23" t="s">
        <v>22</v>
      </c>
      <c r="E162" s="24">
        <v>15</v>
      </c>
      <c r="F162" s="25">
        <v>0</v>
      </c>
      <c r="G162" s="52">
        <f t="shared" si="11"/>
        <v>0</v>
      </c>
    </row>
    <row r="163" spans="1:7">
      <c r="A163" s="49">
        <v>149</v>
      </c>
      <c r="B163" s="5" t="s">
        <v>67</v>
      </c>
      <c r="C163" s="22">
        <v>2027</v>
      </c>
      <c r="D163" s="23" t="s">
        <v>39</v>
      </c>
      <c r="E163" s="24">
        <v>15</v>
      </c>
      <c r="F163" s="25">
        <v>0</v>
      </c>
      <c r="G163" s="52">
        <f t="shared" si="11"/>
        <v>0</v>
      </c>
    </row>
    <row r="164" spans="1:7">
      <c r="A164" s="49">
        <v>150</v>
      </c>
      <c r="B164" s="54" t="s">
        <v>141</v>
      </c>
      <c r="C164" s="55">
        <v>2026</v>
      </c>
      <c r="D164" s="56" t="s">
        <v>20</v>
      </c>
      <c r="E164" s="57">
        <v>49</v>
      </c>
      <c r="F164" s="58">
        <v>0</v>
      </c>
      <c r="G164" s="52">
        <f t="shared" si="11"/>
        <v>0</v>
      </c>
    </row>
    <row r="165" spans="1:7">
      <c r="A165" s="49">
        <v>151</v>
      </c>
      <c r="B165" s="54" t="s">
        <v>238</v>
      </c>
      <c r="C165" s="55">
        <v>2026</v>
      </c>
      <c r="D165" s="56" t="s">
        <v>39</v>
      </c>
      <c r="E165" s="57">
        <v>15</v>
      </c>
      <c r="F165" s="58">
        <v>0</v>
      </c>
      <c r="G165" s="52">
        <v>0</v>
      </c>
    </row>
    <row r="166" spans="1:7">
      <c r="A166" s="49">
        <v>152</v>
      </c>
      <c r="B166" s="54" t="s">
        <v>239</v>
      </c>
      <c r="C166" s="55">
        <v>2026</v>
      </c>
      <c r="D166" s="56" t="s">
        <v>39</v>
      </c>
      <c r="E166" s="57">
        <v>38</v>
      </c>
      <c r="F166" s="58">
        <v>0</v>
      </c>
      <c r="G166" s="52">
        <v>0</v>
      </c>
    </row>
    <row r="167" spans="1:7">
      <c r="A167" s="49">
        <v>153</v>
      </c>
      <c r="B167" s="29" t="s">
        <v>240</v>
      </c>
      <c r="C167" s="70">
        <v>45627</v>
      </c>
      <c r="D167" s="7" t="s">
        <v>39</v>
      </c>
      <c r="E167" s="8">
        <v>25</v>
      </c>
      <c r="F167" s="18">
        <v>0</v>
      </c>
      <c r="G167" s="52">
        <f t="shared" si="11"/>
        <v>0</v>
      </c>
    </row>
    <row r="168" spans="1:7">
      <c r="A168" s="49">
        <v>154</v>
      </c>
      <c r="B168" s="28" t="s">
        <v>68</v>
      </c>
      <c r="C168" s="41">
        <v>2025</v>
      </c>
      <c r="D168" s="23" t="s">
        <v>39</v>
      </c>
      <c r="E168" s="24">
        <v>15</v>
      </c>
      <c r="F168" s="25">
        <v>0</v>
      </c>
      <c r="G168" s="52">
        <f t="shared" si="11"/>
        <v>0</v>
      </c>
    </row>
    <row r="169" spans="1:7">
      <c r="A169" s="49">
        <v>155</v>
      </c>
      <c r="B169" s="28" t="s">
        <v>191</v>
      </c>
      <c r="C169" s="41">
        <v>2026</v>
      </c>
      <c r="D169" s="23" t="s">
        <v>39</v>
      </c>
      <c r="E169" s="24">
        <v>38</v>
      </c>
      <c r="F169" s="25">
        <v>0</v>
      </c>
      <c r="G169" s="52">
        <f t="shared" si="11"/>
        <v>0</v>
      </c>
    </row>
    <row r="170" spans="1:7">
      <c r="A170" s="49">
        <v>156</v>
      </c>
      <c r="B170" s="28" t="s">
        <v>184</v>
      </c>
      <c r="C170" s="41">
        <v>2026</v>
      </c>
      <c r="D170" s="23" t="s">
        <v>39</v>
      </c>
      <c r="E170" s="24">
        <v>15</v>
      </c>
      <c r="F170" s="25">
        <v>0</v>
      </c>
      <c r="G170" s="52">
        <f t="shared" si="11"/>
        <v>0</v>
      </c>
    </row>
    <row r="171" spans="1:7" s="62" customFormat="1">
      <c r="A171" s="49">
        <v>157</v>
      </c>
      <c r="B171" s="5" t="s">
        <v>242</v>
      </c>
      <c r="C171" s="63">
        <v>2027</v>
      </c>
      <c r="D171" s="23" t="s">
        <v>39</v>
      </c>
      <c r="E171" s="24">
        <v>15</v>
      </c>
      <c r="F171" s="25">
        <v>0</v>
      </c>
      <c r="G171" s="52">
        <f t="shared" si="11"/>
        <v>0</v>
      </c>
    </row>
    <row r="172" spans="1:7">
      <c r="A172" s="49">
        <v>158</v>
      </c>
      <c r="B172" s="5" t="s">
        <v>125</v>
      </c>
      <c r="C172" s="59">
        <v>2026</v>
      </c>
      <c r="D172" s="23" t="s">
        <v>39</v>
      </c>
      <c r="E172" s="24">
        <v>15</v>
      </c>
      <c r="F172" s="25">
        <v>0</v>
      </c>
      <c r="G172" s="52">
        <f t="shared" si="11"/>
        <v>0</v>
      </c>
    </row>
    <row r="173" spans="1:7">
      <c r="A173" s="49">
        <v>159</v>
      </c>
      <c r="B173" s="5" t="s">
        <v>69</v>
      </c>
      <c r="C173" s="22">
        <v>2025</v>
      </c>
      <c r="D173" s="23" t="s">
        <v>39</v>
      </c>
      <c r="E173" s="24">
        <v>15</v>
      </c>
      <c r="F173" s="25">
        <v>0</v>
      </c>
      <c r="G173" s="52">
        <f t="shared" si="11"/>
        <v>0</v>
      </c>
    </row>
    <row r="174" spans="1:7">
      <c r="A174" s="49">
        <v>160</v>
      </c>
      <c r="B174" s="9" t="s">
        <v>126</v>
      </c>
      <c r="C174" s="19">
        <v>2026</v>
      </c>
      <c r="D174" s="20" t="s">
        <v>22</v>
      </c>
      <c r="E174" s="21">
        <v>15</v>
      </c>
      <c r="F174" s="25">
        <v>0</v>
      </c>
      <c r="G174" s="52">
        <f t="shared" si="11"/>
        <v>0</v>
      </c>
    </row>
    <row r="175" spans="1:7">
      <c r="A175" s="49">
        <v>161</v>
      </c>
      <c r="B175" s="5" t="s">
        <v>243</v>
      </c>
      <c r="C175" s="22">
        <v>2025</v>
      </c>
      <c r="D175" s="23" t="s">
        <v>39</v>
      </c>
      <c r="E175" s="24">
        <v>15</v>
      </c>
      <c r="F175" s="25">
        <v>0</v>
      </c>
      <c r="G175" s="52">
        <f t="shared" si="11"/>
        <v>0</v>
      </c>
    </row>
    <row r="176" spans="1:7">
      <c r="A176" s="49">
        <v>162</v>
      </c>
      <c r="B176" s="29" t="s">
        <v>241</v>
      </c>
      <c r="C176" s="6">
        <v>2025</v>
      </c>
      <c r="D176" s="7" t="s">
        <v>39</v>
      </c>
      <c r="E176" s="8">
        <v>25</v>
      </c>
      <c r="F176" s="25">
        <v>0</v>
      </c>
      <c r="G176" s="52">
        <f t="shared" si="11"/>
        <v>0</v>
      </c>
    </row>
    <row r="177" spans="1:7">
      <c r="A177" s="49">
        <v>163</v>
      </c>
      <c r="B177" s="29" t="s">
        <v>244</v>
      </c>
      <c r="C177" s="6">
        <v>2025</v>
      </c>
      <c r="D177" s="7" t="s">
        <v>39</v>
      </c>
      <c r="E177" s="8">
        <v>25</v>
      </c>
      <c r="F177" s="25">
        <v>0</v>
      </c>
      <c r="G177" s="52">
        <f t="shared" si="11"/>
        <v>0</v>
      </c>
    </row>
    <row r="178" spans="1:7">
      <c r="A178" s="49">
        <v>164</v>
      </c>
      <c r="B178" s="29" t="s">
        <v>224</v>
      </c>
      <c r="C178" s="22">
        <v>2026</v>
      </c>
      <c r="D178" s="23" t="s">
        <v>39</v>
      </c>
      <c r="E178" s="24">
        <v>15</v>
      </c>
      <c r="F178" s="25">
        <v>0</v>
      </c>
      <c r="G178" s="52">
        <f t="shared" ref="G178" si="15">E178*F178</f>
        <v>0</v>
      </c>
    </row>
    <row r="179" spans="1:7">
      <c r="A179" s="49">
        <v>165</v>
      </c>
      <c r="B179" s="5" t="s">
        <v>135</v>
      </c>
      <c r="C179" s="22">
        <v>2026</v>
      </c>
      <c r="D179" s="23" t="s">
        <v>39</v>
      </c>
      <c r="E179" s="24">
        <v>15</v>
      </c>
      <c r="F179" s="25">
        <v>0</v>
      </c>
      <c r="G179" s="52">
        <f t="shared" si="11"/>
        <v>0</v>
      </c>
    </row>
    <row r="180" spans="1:7">
      <c r="A180" s="49">
        <v>166</v>
      </c>
      <c r="B180" s="5" t="s">
        <v>226</v>
      </c>
      <c r="C180" s="22">
        <v>2026</v>
      </c>
      <c r="D180" s="23" t="s">
        <v>39</v>
      </c>
      <c r="E180" s="24">
        <v>15</v>
      </c>
      <c r="F180" s="25">
        <v>0</v>
      </c>
      <c r="G180" s="52">
        <v>0</v>
      </c>
    </row>
    <row r="181" spans="1:7">
      <c r="A181" s="49">
        <v>167</v>
      </c>
      <c r="B181" s="9" t="s">
        <v>180</v>
      </c>
      <c r="C181" s="19">
        <v>2026</v>
      </c>
      <c r="D181" s="20" t="s">
        <v>70</v>
      </c>
      <c r="E181" s="21">
        <v>14</v>
      </c>
      <c r="F181" s="25">
        <v>0</v>
      </c>
      <c r="G181" s="52">
        <f t="shared" si="11"/>
        <v>0</v>
      </c>
    </row>
    <row r="182" spans="1:7">
      <c r="A182" s="49">
        <v>168</v>
      </c>
      <c r="B182" s="9" t="s">
        <v>144</v>
      </c>
      <c r="C182" s="19">
        <v>2025</v>
      </c>
      <c r="D182" s="20" t="s">
        <v>20</v>
      </c>
      <c r="E182" s="21">
        <v>14</v>
      </c>
      <c r="F182" s="25">
        <v>0</v>
      </c>
      <c r="G182" s="52">
        <f t="shared" si="11"/>
        <v>0</v>
      </c>
    </row>
    <row r="183" spans="1:7">
      <c r="A183" s="49">
        <v>169</v>
      </c>
      <c r="B183" s="28" t="s">
        <v>71</v>
      </c>
      <c r="C183" s="22">
        <v>2026</v>
      </c>
      <c r="D183" s="23" t="s">
        <v>20</v>
      </c>
      <c r="E183" s="21">
        <v>14</v>
      </c>
      <c r="F183" s="25">
        <v>0</v>
      </c>
      <c r="G183" s="52">
        <f t="shared" si="11"/>
        <v>0</v>
      </c>
    </row>
    <row r="184" spans="1:7">
      <c r="A184" s="49">
        <v>170</v>
      </c>
      <c r="B184" s="28" t="s">
        <v>72</v>
      </c>
      <c r="C184" s="70">
        <v>45627</v>
      </c>
      <c r="D184" s="23" t="s">
        <v>20</v>
      </c>
      <c r="E184" s="21">
        <v>14</v>
      </c>
      <c r="F184" s="25">
        <v>0</v>
      </c>
      <c r="G184" s="52">
        <f t="shared" si="11"/>
        <v>0</v>
      </c>
    </row>
    <row r="185" spans="1:7">
      <c r="A185" s="49">
        <v>171</v>
      </c>
      <c r="B185" s="28" t="s">
        <v>219</v>
      </c>
      <c r="C185" s="70">
        <v>45627</v>
      </c>
      <c r="D185" s="23" t="s">
        <v>20</v>
      </c>
      <c r="E185" s="21">
        <v>14</v>
      </c>
      <c r="F185" s="25">
        <v>0</v>
      </c>
      <c r="G185" s="52">
        <f t="shared" ref="G185" si="16">E185*F185</f>
        <v>0</v>
      </c>
    </row>
    <row r="186" spans="1:7">
      <c r="A186" s="49">
        <v>172</v>
      </c>
      <c r="B186" s="28" t="s">
        <v>73</v>
      </c>
      <c r="C186" s="22">
        <v>2027</v>
      </c>
      <c r="D186" s="23" t="s">
        <v>58</v>
      </c>
      <c r="E186" s="44">
        <v>15</v>
      </c>
      <c r="F186" s="25">
        <v>0</v>
      </c>
      <c r="G186" s="52">
        <f t="shared" si="11"/>
        <v>0</v>
      </c>
    </row>
    <row r="187" spans="1:7">
      <c r="A187" s="49">
        <v>173</v>
      </c>
      <c r="B187" s="5" t="s">
        <v>74</v>
      </c>
      <c r="C187" s="22">
        <v>2027</v>
      </c>
      <c r="D187" s="23" t="s">
        <v>58</v>
      </c>
      <c r="E187" s="44">
        <v>15</v>
      </c>
      <c r="F187" s="25">
        <v>0</v>
      </c>
      <c r="G187" s="52">
        <f t="shared" si="11"/>
        <v>0</v>
      </c>
    </row>
    <row r="188" spans="1:7">
      <c r="A188" s="49">
        <v>174</v>
      </c>
      <c r="B188" s="5" t="s">
        <v>175</v>
      </c>
      <c r="C188" s="22">
        <v>2026</v>
      </c>
      <c r="D188" s="23" t="s">
        <v>58</v>
      </c>
      <c r="E188" s="44">
        <v>15</v>
      </c>
      <c r="F188" s="25">
        <v>0</v>
      </c>
      <c r="G188" s="52">
        <f t="shared" si="11"/>
        <v>0</v>
      </c>
    </row>
    <row r="189" spans="1:7">
      <c r="A189" s="49">
        <v>175</v>
      </c>
      <c r="B189" s="5" t="s">
        <v>157</v>
      </c>
      <c r="C189" s="22">
        <v>2027</v>
      </c>
      <c r="D189" s="23" t="s">
        <v>58</v>
      </c>
      <c r="E189" s="44">
        <v>15</v>
      </c>
      <c r="F189" s="25">
        <v>0</v>
      </c>
      <c r="G189" s="52">
        <f t="shared" si="11"/>
        <v>0</v>
      </c>
    </row>
    <row r="190" spans="1:7">
      <c r="A190" s="49">
        <v>176</v>
      </c>
      <c r="B190" s="5" t="s">
        <v>220</v>
      </c>
      <c r="C190" s="22">
        <v>2026</v>
      </c>
      <c r="D190" s="23" t="s">
        <v>58</v>
      </c>
      <c r="E190" s="44">
        <v>15</v>
      </c>
      <c r="F190" s="25">
        <v>0</v>
      </c>
      <c r="G190" s="52">
        <f t="shared" ref="G190" si="17">E190*F190</f>
        <v>0</v>
      </c>
    </row>
    <row r="191" spans="1:7">
      <c r="A191" s="49">
        <v>177</v>
      </c>
      <c r="B191" s="28" t="s">
        <v>75</v>
      </c>
      <c r="C191" s="22">
        <v>2026</v>
      </c>
      <c r="D191" s="23" t="s">
        <v>58</v>
      </c>
      <c r="E191" s="44">
        <v>15</v>
      </c>
      <c r="F191" s="25">
        <v>0</v>
      </c>
      <c r="G191" s="52">
        <f t="shared" si="11"/>
        <v>0</v>
      </c>
    </row>
    <row r="192" spans="1:7">
      <c r="A192" s="49">
        <v>178</v>
      </c>
      <c r="B192" s="28" t="s">
        <v>197</v>
      </c>
      <c r="C192" s="22">
        <v>2026</v>
      </c>
      <c r="D192" s="23" t="s">
        <v>58</v>
      </c>
      <c r="E192" s="44">
        <v>15</v>
      </c>
      <c r="F192" s="25">
        <v>0</v>
      </c>
      <c r="G192" s="52">
        <f t="shared" si="11"/>
        <v>0</v>
      </c>
    </row>
    <row r="193" spans="1:7">
      <c r="A193" s="49">
        <v>179</v>
      </c>
      <c r="B193" s="28" t="s">
        <v>156</v>
      </c>
      <c r="C193" s="41">
        <v>2026</v>
      </c>
      <c r="D193" s="23" t="s">
        <v>155</v>
      </c>
      <c r="E193" s="24">
        <v>14</v>
      </c>
      <c r="F193" s="25">
        <v>0</v>
      </c>
      <c r="G193" s="52">
        <f t="shared" si="11"/>
        <v>0</v>
      </c>
    </row>
    <row r="194" spans="1:7">
      <c r="A194" s="49">
        <v>180</v>
      </c>
      <c r="B194" s="28" t="s">
        <v>204</v>
      </c>
      <c r="C194" s="41">
        <v>2026</v>
      </c>
      <c r="D194" s="23" t="s">
        <v>155</v>
      </c>
      <c r="E194" s="24">
        <v>14</v>
      </c>
      <c r="F194" s="25">
        <v>0</v>
      </c>
      <c r="G194" s="52">
        <f t="shared" si="11"/>
        <v>0</v>
      </c>
    </row>
    <row r="195" spans="1:7">
      <c r="A195" s="49">
        <v>181</v>
      </c>
      <c r="B195" s="28" t="s">
        <v>90</v>
      </c>
      <c r="C195" s="41">
        <v>2026</v>
      </c>
      <c r="D195" s="23" t="s">
        <v>26</v>
      </c>
      <c r="E195" s="24">
        <v>14</v>
      </c>
      <c r="F195" s="25">
        <v>0</v>
      </c>
      <c r="G195" s="52">
        <f t="shared" si="11"/>
        <v>0</v>
      </c>
    </row>
    <row r="196" spans="1:7">
      <c r="A196" s="49">
        <v>182</v>
      </c>
      <c r="B196" s="28" t="s">
        <v>199</v>
      </c>
      <c r="C196" s="41">
        <v>2026</v>
      </c>
      <c r="D196" s="23" t="s">
        <v>26</v>
      </c>
      <c r="E196" s="24">
        <v>14</v>
      </c>
      <c r="F196" s="25">
        <v>0</v>
      </c>
      <c r="G196" s="52">
        <f t="shared" si="11"/>
        <v>0</v>
      </c>
    </row>
    <row r="197" spans="1:7">
      <c r="A197" s="49">
        <v>183</v>
      </c>
      <c r="B197" s="28" t="s">
        <v>76</v>
      </c>
      <c r="C197" s="41">
        <v>2026</v>
      </c>
      <c r="D197" s="23" t="s">
        <v>26</v>
      </c>
      <c r="E197" s="24">
        <v>14</v>
      </c>
      <c r="F197" s="25">
        <v>0</v>
      </c>
      <c r="G197" s="52">
        <f t="shared" si="11"/>
        <v>0</v>
      </c>
    </row>
    <row r="198" spans="1:7">
      <c r="A198" s="49">
        <v>184</v>
      </c>
      <c r="B198" s="29" t="s">
        <v>78</v>
      </c>
      <c r="C198" s="42">
        <v>2026</v>
      </c>
      <c r="D198" s="43" t="s">
        <v>26</v>
      </c>
      <c r="E198" s="24">
        <v>14</v>
      </c>
      <c r="F198" s="25">
        <v>0</v>
      </c>
      <c r="G198" s="52">
        <f t="shared" si="11"/>
        <v>0</v>
      </c>
    </row>
    <row r="199" spans="1:7">
      <c r="A199" s="49">
        <v>185</v>
      </c>
      <c r="B199" s="28" t="s">
        <v>77</v>
      </c>
      <c r="C199" s="41">
        <v>2026</v>
      </c>
      <c r="D199" s="23" t="s">
        <v>26</v>
      </c>
      <c r="E199" s="24">
        <v>14</v>
      </c>
      <c r="F199" s="25">
        <v>0</v>
      </c>
      <c r="G199" s="52">
        <f t="shared" si="11"/>
        <v>0</v>
      </c>
    </row>
    <row r="200" spans="1:7">
      <c r="A200" s="49">
        <v>186</v>
      </c>
      <c r="B200" s="28" t="s">
        <v>198</v>
      </c>
      <c r="C200" s="41">
        <v>2026</v>
      </c>
      <c r="D200" s="23" t="s">
        <v>26</v>
      </c>
      <c r="E200" s="24">
        <v>14</v>
      </c>
      <c r="F200" s="25">
        <v>0</v>
      </c>
      <c r="G200" s="52">
        <f t="shared" si="11"/>
        <v>0</v>
      </c>
    </row>
    <row r="201" spans="1:7">
      <c r="A201" s="49">
        <v>187</v>
      </c>
      <c r="B201" s="29" t="s">
        <v>262</v>
      </c>
      <c r="C201" s="41">
        <v>2027</v>
      </c>
      <c r="D201" s="43" t="s">
        <v>56</v>
      </c>
      <c r="E201" s="24">
        <v>15</v>
      </c>
      <c r="F201" s="25">
        <v>0</v>
      </c>
      <c r="G201" s="52">
        <f>E201*F201</f>
        <v>0</v>
      </c>
    </row>
    <row r="202" spans="1:7">
      <c r="A202" s="49">
        <v>188</v>
      </c>
      <c r="B202" s="29" t="s">
        <v>257</v>
      </c>
      <c r="C202" s="41">
        <v>2027</v>
      </c>
      <c r="D202" s="43" t="s">
        <v>56</v>
      </c>
      <c r="E202" s="24">
        <v>15</v>
      </c>
      <c r="F202" s="25">
        <v>0</v>
      </c>
      <c r="G202" s="52">
        <f>E202*F202</f>
        <v>0</v>
      </c>
    </row>
    <row r="203" spans="1:7">
      <c r="A203" s="49">
        <v>189</v>
      </c>
      <c r="B203" s="29" t="s">
        <v>79</v>
      </c>
      <c r="C203" s="41">
        <v>2027</v>
      </c>
      <c r="D203" s="43" t="s">
        <v>56</v>
      </c>
      <c r="E203" s="24">
        <v>15</v>
      </c>
      <c r="F203" s="25">
        <v>0</v>
      </c>
      <c r="G203" s="52">
        <f>E203*F203</f>
        <v>0</v>
      </c>
    </row>
    <row r="204" spans="1:7">
      <c r="A204" s="49">
        <v>190</v>
      </c>
      <c r="B204" s="29" t="s">
        <v>167</v>
      </c>
      <c r="C204" s="42">
        <v>2026</v>
      </c>
      <c r="D204" s="43" t="s">
        <v>168</v>
      </c>
      <c r="E204" s="24">
        <v>15</v>
      </c>
      <c r="F204" s="25">
        <v>0</v>
      </c>
      <c r="G204" s="52">
        <f t="shared" si="11"/>
        <v>0</v>
      </c>
    </row>
    <row r="205" spans="1:7">
      <c r="A205" s="49">
        <v>191</v>
      </c>
      <c r="B205" s="34" t="s">
        <v>103</v>
      </c>
      <c r="C205" s="6">
        <v>2026</v>
      </c>
      <c r="D205" s="7" t="s">
        <v>39</v>
      </c>
      <c r="E205" s="8">
        <v>20</v>
      </c>
      <c r="F205" s="25">
        <v>0</v>
      </c>
      <c r="G205" s="52">
        <f t="shared" si="11"/>
        <v>0</v>
      </c>
    </row>
    <row r="206" spans="1:7">
      <c r="A206" s="49">
        <v>192</v>
      </c>
      <c r="B206" s="9" t="s">
        <v>138</v>
      </c>
      <c r="C206" s="45">
        <v>2026</v>
      </c>
      <c r="D206" s="20" t="s">
        <v>21</v>
      </c>
      <c r="E206" s="46">
        <v>14</v>
      </c>
      <c r="F206" s="25">
        <v>0</v>
      </c>
      <c r="G206" s="52">
        <f t="shared" si="11"/>
        <v>0</v>
      </c>
    </row>
    <row r="207" spans="1:7">
      <c r="A207" s="77" t="s">
        <v>80</v>
      </c>
      <c r="B207" s="78"/>
      <c r="C207" s="78"/>
      <c r="D207" s="78"/>
      <c r="E207" s="78"/>
      <c r="F207" s="78"/>
      <c r="G207" s="79"/>
    </row>
    <row r="208" spans="1:7">
      <c r="A208" s="74">
        <v>1</v>
      </c>
      <c r="B208" s="74" t="s">
        <v>254</v>
      </c>
      <c r="C208" s="17">
        <v>2027</v>
      </c>
      <c r="D208" s="17" t="s">
        <v>39</v>
      </c>
      <c r="E208" s="8">
        <v>15</v>
      </c>
      <c r="F208" s="75">
        <v>0</v>
      </c>
      <c r="G208" s="75">
        <v>0</v>
      </c>
    </row>
    <row r="209" spans="1:7">
      <c r="A209" s="74">
        <v>2</v>
      </c>
      <c r="B209" s="74" t="s">
        <v>258</v>
      </c>
      <c r="C209" s="17">
        <v>2027</v>
      </c>
      <c r="D209" s="17" t="s">
        <v>39</v>
      </c>
      <c r="E209" s="8">
        <v>15</v>
      </c>
      <c r="F209" s="75">
        <v>0</v>
      </c>
      <c r="G209" s="75">
        <v>0</v>
      </c>
    </row>
    <row r="210" spans="1:7">
      <c r="A210" s="74">
        <v>3</v>
      </c>
      <c r="B210" s="74" t="s">
        <v>259</v>
      </c>
      <c r="C210" s="17">
        <v>2027</v>
      </c>
      <c r="D210" s="17" t="s">
        <v>39</v>
      </c>
      <c r="E210" s="8">
        <v>15</v>
      </c>
      <c r="F210" s="75">
        <v>0</v>
      </c>
      <c r="G210" s="75">
        <v>0</v>
      </c>
    </row>
    <row r="211" spans="1:7">
      <c r="A211" s="74">
        <v>4</v>
      </c>
      <c r="B211" s="14" t="s">
        <v>163</v>
      </c>
      <c r="C211" s="6">
        <v>2026</v>
      </c>
      <c r="D211" s="7" t="s">
        <v>164</v>
      </c>
      <c r="E211" s="8">
        <v>15</v>
      </c>
      <c r="F211" s="52">
        <v>0</v>
      </c>
      <c r="G211" s="52">
        <f t="shared" ref="G211:G226" si="18">E211*F211</f>
        <v>0</v>
      </c>
    </row>
    <row r="212" spans="1:7">
      <c r="A212" s="74">
        <v>5</v>
      </c>
      <c r="B212" s="5" t="s">
        <v>185</v>
      </c>
      <c r="C212" s="6">
        <v>2026</v>
      </c>
      <c r="D212" s="7" t="s">
        <v>39</v>
      </c>
      <c r="E212" s="8">
        <v>15</v>
      </c>
      <c r="F212" s="52">
        <v>0</v>
      </c>
      <c r="G212" s="52">
        <f t="shared" si="18"/>
        <v>0</v>
      </c>
    </row>
    <row r="213" spans="1:7">
      <c r="A213" s="74"/>
      <c r="B213" s="5" t="s">
        <v>265</v>
      </c>
      <c r="C213" s="6">
        <v>2027</v>
      </c>
      <c r="D213" s="7" t="s">
        <v>39</v>
      </c>
      <c r="E213" s="8">
        <v>15</v>
      </c>
      <c r="F213" s="52">
        <v>0</v>
      </c>
      <c r="G213" s="52">
        <f t="shared" ref="G213" si="19">E213*F213</f>
        <v>0</v>
      </c>
    </row>
    <row r="214" spans="1:7">
      <c r="A214" s="74">
        <v>6</v>
      </c>
      <c r="B214" s="28" t="s">
        <v>81</v>
      </c>
      <c r="C214" s="22">
        <v>2025</v>
      </c>
      <c r="D214" s="23" t="s">
        <v>82</v>
      </c>
      <c r="E214" s="8">
        <v>15</v>
      </c>
      <c r="F214" s="25">
        <v>0</v>
      </c>
      <c r="G214" s="52">
        <f t="shared" si="18"/>
        <v>0</v>
      </c>
    </row>
    <row r="215" spans="1:7">
      <c r="A215" s="74">
        <v>7</v>
      </c>
      <c r="B215" s="47" t="s">
        <v>83</v>
      </c>
      <c r="C215" s="6">
        <v>2026</v>
      </c>
      <c r="D215" s="7" t="s">
        <v>39</v>
      </c>
      <c r="E215" s="8">
        <v>15</v>
      </c>
      <c r="F215" s="53">
        <v>0</v>
      </c>
      <c r="G215" s="52">
        <f t="shared" si="18"/>
        <v>0</v>
      </c>
    </row>
    <row r="216" spans="1:7">
      <c r="A216" s="74">
        <v>8</v>
      </c>
      <c r="B216" s="47" t="s">
        <v>159</v>
      </c>
      <c r="C216" s="6">
        <v>2026</v>
      </c>
      <c r="D216" s="7" t="s">
        <v>39</v>
      </c>
      <c r="E216" s="8">
        <v>15</v>
      </c>
      <c r="F216" s="53">
        <v>0</v>
      </c>
      <c r="G216" s="52">
        <f t="shared" si="18"/>
        <v>0</v>
      </c>
    </row>
    <row r="217" spans="1:7">
      <c r="A217" s="74">
        <v>9</v>
      </c>
      <c r="B217" s="47" t="s">
        <v>84</v>
      </c>
      <c r="C217" s="6">
        <v>2025</v>
      </c>
      <c r="D217" s="7" t="s">
        <v>39</v>
      </c>
      <c r="E217" s="8">
        <v>15</v>
      </c>
      <c r="F217" s="53">
        <v>0</v>
      </c>
      <c r="G217" s="52">
        <f t="shared" si="18"/>
        <v>0</v>
      </c>
    </row>
    <row r="218" spans="1:7" ht="15.75" customHeight="1">
      <c r="A218" s="74">
        <v>10</v>
      </c>
      <c r="B218" s="47" t="s">
        <v>92</v>
      </c>
      <c r="C218" s="70">
        <v>45627</v>
      </c>
      <c r="D218" s="7" t="s">
        <v>93</v>
      </c>
      <c r="E218" s="8">
        <v>15</v>
      </c>
      <c r="F218" s="53">
        <v>0</v>
      </c>
      <c r="G218" s="52">
        <f t="shared" si="18"/>
        <v>0</v>
      </c>
    </row>
    <row r="219" spans="1:7">
      <c r="A219" s="74">
        <v>11</v>
      </c>
      <c r="B219" s="40" t="s">
        <v>85</v>
      </c>
      <c r="C219" s="22">
        <v>2026</v>
      </c>
      <c r="D219" s="23" t="s">
        <v>21</v>
      </c>
      <c r="E219" s="8">
        <v>15</v>
      </c>
      <c r="F219" s="25">
        <v>0</v>
      </c>
      <c r="G219" s="52">
        <f t="shared" si="18"/>
        <v>0</v>
      </c>
    </row>
    <row r="220" spans="1:7">
      <c r="A220" s="74">
        <v>12</v>
      </c>
      <c r="B220" s="28" t="s">
        <v>116</v>
      </c>
      <c r="C220" s="59">
        <v>2027</v>
      </c>
      <c r="D220" s="23" t="s">
        <v>22</v>
      </c>
      <c r="E220" s="8">
        <v>15</v>
      </c>
      <c r="F220" s="25">
        <v>0</v>
      </c>
      <c r="G220" s="52">
        <f t="shared" si="18"/>
        <v>0</v>
      </c>
    </row>
    <row r="221" spans="1:7">
      <c r="A221" s="74">
        <v>13</v>
      </c>
      <c r="B221" s="28" t="s">
        <v>178</v>
      </c>
      <c r="C221" s="59">
        <v>2026</v>
      </c>
      <c r="D221" s="23" t="s">
        <v>179</v>
      </c>
      <c r="E221" s="8">
        <v>15</v>
      </c>
      <c r="F221" s="25">
        <v>0</v>
      </c>
      <c r="G221" s="52">
        <f t="shared" si="18"/>
        <v>0</v>
      </c>
    </row>
    <row r="222" spans="1:7">
      <c r="A222" s="74">
        <v>14</v>
      </c>
      <c r="B222" s="76" t="s">
        <v>263</v>
      </c>
      <c r="C222" s="59">
        <v>2027</v>
      </c>
      <c r="D222" s="23" t="s">
        <v>264</v>
      </c>
      <c r="E222" s="8">
        <v>15</v>
      </c>
      <c r="F222" s="25">
        <v>0</v>
      </c>
      <c r="G222" s="52">
        <v>0</v>
      </c>
    </row>
    <row r="223" spans="1:7">
      <c r="A223" s="74">
        <v>15</v>
      </c>
      <c r="B223" s="28" t="s">
        <v>260</v>
      </c>
      <c r="C223" s="59">
        <v>2027</v>
      </c>
      <c r="D223" s="23" t="s">
        <v>22</v>
      </c>
      <c r="E223" s="8">
        <v>15</v>
      </c>
      <c r="F223" s="25">
        <v>0</v>
      </c>
      <c r="G223" s="52">
        <f t="shared" ref="G223" si="20">E223*F223</f>
        <v>0</v>
      </c>
    </row>
    <row r="224" spans="1:7">
      <c r="A224" s="74">
        <v>16</v>
      </c>
      <c r="B224" s="28" t="s">
        <v>94</v>
      </c>
      <c r="C224" s="70">
        <v>45627</v>
      </c>
      <c r="D224" s="23" t="s">
        <v>22</v>
      </c>
      <c r="E224" s="8">
        <v>15</v>
      </c>
      <c r="F224" s="25">
        <v>0</v>
      </c>
      <c r="G224" s="52">
        <f t="shared" si="18"/>
        <v>0</v>
      </c>
    </row>
    <row r="225" spans="1:7">
      <c r="A225" s="74">
        <v>17</v>
      </c>
      <c r="B225" s="28" t="s">
        <v>91</v>
      </c>
      <c r="C225" s="70">
        <v>45627</v>
      </c>
      <c r="D225" s="23" t="s">
        <v>22</v>
      </c>
      <c r="E225" s="8">
        <v>15</v>
      </c>
      <c r="F225" s="25">
        <v>0</v>
      </c>
      <c r="G225" s="52">
        <f t="shared" si="18"/>
        <v>0</v>
      </c>
    </row>
    <row r="226" spans="1:7">
      <c r="A226" s="74">
        <v>18</v>
      </c>
      <c r="B226" s="51" t="s">
        <v>188</v>
      </c>
      <c r="C226" s="67">
        <v>2026</v>
      </c>
      <c r="D226" s="67" t="s">
        <v>186</v>
      </c>
      <c r="E226" s="8">
        <v>15</v>
      </c>
      <c r="F226" s="66">
        <v>0</v>
      </c>
      <c r="G226" s="52">
        <f t="shared" si="18"/>
        <v>0</v>
      </c>
    </row>
    <row r="227" spans="1:7">
      <c r="A227" s="66"/>
      <c r="B227" s="66" t="s">
        <v>212</v>
      </c>
      <c r="C227" s="66"/>
      <c r="D227" s="66"/>
      <c r="E227" s="66"/>
      <c r="F227" s="66"/>
      <c r="G227" s="68">
        <f>SUM(G1:G226)</f>
        <v>0</v>
      </c>
    </row>
  </sheetData>
  <sortState ref="A15:A295">
    <sortCondition ref="A15"/>
  </sortState>
  <mergeCells count="17">
    <mergeCell ref="A1:G1"/>
    <mergeCell ref="A2:G2"/>
    <mergeCell ref="A3:G3"/>
    <mergeCell ref="A4:B4"/>
    <mergeCell ref="C4:D4"/>
    <mergeCell ref="E4:G4"/>
    <mergeCell ref="A207:G207"/>
    <mergeCell ref="A12:G12"/>
    <mergeCell ref="A14:E14"/>
    <mergeCell ref="A5:B5"/>
    <mergeCell ref="C5:D5"/>
    <mergeCell ref="E5:G5"/>
    <mergeCell ref="A6:G7"/>
    <mergeCell ref="A8:G8"/>
    <mergeCell ref="A9:G9"/>
    <mergeCell ref="A10:G10"/>
    <mergeCell ref="A11:G11"/>
  </mergeCells>
  <hyperlinks>
    <hyperlink ref="C4" r:id="rId1" display="http://www.vniissok.com/"/>
    <hyperlink ref="E4" r:id="rId2" display="mailto:opt@vniissok.com"/>
    <hyperlink ref="E4:G4" r:id="rId3" display=" e-mail: vniissokseeds@yandex.ru"/>
    <hyperlink ref="A12" r:id="rId4" display="mailto:opt@vniissok.com"/>
    <hyperlink ref="A4" r:id="rId5"/>
  </hyperlinks>
  <pageMargins left="0.24" right="0.28999999999999998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7" sqref="A7:XFD7"/>
    </sheetView>
  </sheetViews>
  <sheetFormatPr defaultRowHeight="15"/>
  <cols>
    <col min="1" max="1" width="53.5703125" customWidth="1"/>
  </cols>
  <sheetData>
    <row r="1" spans="1:1">
      <c r="A1" s="15" t="s">
        <v>23</v>
      </c>
    </row>
    <row r="2" spans="1:1">
      <c r="A2" s="40" t="s">
        <v>131</v>
      </c>
    </row>
    <row r="3" spans="1:1">
      <c r="A3" s="5" t="s">
        <v>175</v>
      </c>
    </row>
    <row r="4" spans="1:1">
      <c r="A4" s="28" t="s">
        <v>73</v>
      </c>
    </row>
    <row r="5" spans="1:1">
      <c r="A5" s="26" t="s">
        <v>203</v>
      </c>
    </row>
    <row r="6" spans="1:1">
      <c r="A6" s="5" t="s">
        <v>120</v>
      </c>
    </row>
    <row r="7" spans="1:1">
      <c r="A7" s="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2024-02-29T06:04:13Z</cp:lastPrinted>
  <dcterms:created xsi:type="dcterms:W3CDTF">2020-06-02T09:23:28Z</dcterms:created>
  <dcterms:modified xsi:type="dcterms:W3CDTF">2024-03-28T06:02:15Z</dcterms:modified>
</cp:coreProperties>
</file>